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amhandlingsrom-my.sharepoint.com/personal/sigurdsteinsund_pedersen_bufdir_no/Documents/Fordelingsvirkninger/"/>
    </mc:Choice>
  </mc:AlternateContent>
  <xr:revisionPtr revIDLastSave="22" documentId="8_{5E1E21F8-27F6-40A7-8671-DA472ADE9868}" xr6:coauthVersionLast="47" xr6:coauthVersionMax="47" xr10:uidLastSave="{53D88BA9-55AE-404E-A0E5-2E50A5C4E093}"/>
  <bookViews>
    <workbookView xWindow="28680" yWindow="-120" windowWidth="29040" windowHeight="15840" xr2:uid="{F3A0DB8D-CEB8-4B45-8160-9E18EC71E998}"/>
  </bookViews>
  <sheets>
    <sheet name="datamateriale" sheetId="1" r:id="rId1"/>
    <sheet name="tabeller pr. fylke" sheetId="2" r:id="rId2"/>
    <sheet name="tabeller pr. kommune" sheetId="3" r:id="rId3"/>
  </sheets>
  <definedNames>
    <definedName name="Slicer_Fylkesnummer">#N/A</definedName>
    <definedName name="Slicer_Kommunenavn">#N/A</definedName>
  </definedNames>
  <calcPr calcId="191028"/>
  <pivotCaches>
    <pivotCache cacheId="5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<sst xmlns="http://schemas.openxmlformats.org/spreadsheetml/2006/main" count="469" uniqueCount="371">
  <si>
    <t>Kommunenr</t>
  </si>
  <si>
    <t>Kommunenavn</t>
  </si>
  <si>
    <t>Fylkesnummer</t>
  </si>
  <si>
    <t>Innbetalte egenandeler fra kommunene til Bufetat i 2020 (1000 kr)</t>
  </si>
  <si>
    <t>Netto driftsutgifter til barnevern, 2020 (1000 kr)</t>
  </si>
  <si>
    <t>Egenandeler som andel av netto driftsutgifter (%)</t>
  </si>
  <si>
    <t>Egenandeler pr. innbygger (kr)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</si>
  <si>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</si>
  <si>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</si>
  <si>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</si>
  <si>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</si>
  <si>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</si>
  <si>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</si>
  <si>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</si>
  <si>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</si>
  <si>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</si>
  <si>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</si>
  <si>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</si>
  <si>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</si>
  <si>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</si>
  <si>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</si>
  <si>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</si>
  <si>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</si>
  <si>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</si>
  <si>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</si>
  <si>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</si>
  <si>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</si>
  <si>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</si>
  <si>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</si>
  <si>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</si>
  <si>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</si>
  <si>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</si>
  <si>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</si>
  <si>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</si>
  <si>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</si>
  <si>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</si>
  <si>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</si>
  <si>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</si>
  <si>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</si>
  <si>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</si>
  <si>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</si>
  <si>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</si>
  <si>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</si>
  <si>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</si>
  <si>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</si>
  <si>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</si>
  <si>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</si>
  <si>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</si>
  <si>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</si>
  <si>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</si>
  <si>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</si>
  <si>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</si>
  <si>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</si>
  <si>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</si>
  <si>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</si>
  <si>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</si>
  <si>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</si>
  <si>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</si>
  <si>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</si>
  <si>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</si>
  <si>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</si>
  <si>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</si>
  <si>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</si>
  <si>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</si>
  <si>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</si>
  <si>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</si>
  <si>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</si>
  <si>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</si>
  <si>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</si>
  <si>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</si>
  <si>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</si>
  <si>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</si>
  <si>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</si>
  <si>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</si>
  <si>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</si>
  <si>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</si>
  <si>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</si>
  <si>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</si>
  <si>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</si>
  <si>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</si>
  <si>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</si>
  <si>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</si>
  <si>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</si>
  <si>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</si>
  <si>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</si>
  <si>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</si>
  <si>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</si>
  <si>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</si>
  <si>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</si>
  <si>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</si>
  <si>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</si>
  <si>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</si>
  <si>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</si>
  <si>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</si>
  <si>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</si>
  <si>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</si>
  <si>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</si>
  <si>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</si>
  <si>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</si>
  <si>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</si>
  <si>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</si>
  <si>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</si>
  <si>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</si>
  <si>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</si>
  <si>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</si>
  <si>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</si>
  <si>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</si>
  <si>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</si>
  <si>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</si>
  <si>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</si>
  <si>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</si>
  <si>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</si>
  <si>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</si>
  <si>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</si>
  <si>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</si>
  <si>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</si>
  <si>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</si>
  <si>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</si>
  <si>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</si>
  <si>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</si>
  <si>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</si>
  <si>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</si>
  <si>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</si>
  <si>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</si>
  <si>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</si>
  <si>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</si>
  <si>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</si>
  <si>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</si>
  <si>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</si>
  <si>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</si>
  <si>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</si>
  <si>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</si>
  <si>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</si>
  <si>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</si>
  <si>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</si>
  <si>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</si>
  <si>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</si>
  <si>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</si>
  <si>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</si>
  <si>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</si>
  <si>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</si>
  <si>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</si>
  <si>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</si>
  <si>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</si>
  <si>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</si>
  <si>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</si>
  <si>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</si>
  <si>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</si>
  <si>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</si>
  <si>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</si>
  <si>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</si>
  <si>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</si>
  <si>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</si>
  <si>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</si>
  <si>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</si>
  <si>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</si>
  <si>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</si>
  <si>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</si>
  <si>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</si>
  <si>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</si>
  <si>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</si>
  <si>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</si>
  <si>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</si>
  <si>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</si>
  <si>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</si>
  <si>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</si>
  <si>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</si>
  <si>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</si>
  <si>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</si>
  <si>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</si>
  <si>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</si>
  <si>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</si>
  <si>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</si>
  <si>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</si>
  <si>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</si>
  <si>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</si>
  <si>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</si>
  <si>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</si>
  <si>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</si>
  <si>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</si>
  <si>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</si>
  <si>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</si>
  <si>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</si>
  <si>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</si>
  <si>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</si>
  <si>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</si>
  <si>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</si>
  <si>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</si>
  <si>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</si>
  <si>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</si>
  <si>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</si>
  <si>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</si>
  <si>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</si>
  <si>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</si>
  <si>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</si>
  <si>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</si>
  <si>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</si>
  <si>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</si>
  <si>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</si>
  <si>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</si>
  <si>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</si>
  <si>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</si>
  <si>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</si>
  <si>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</si>
  <si>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</si>
  <si>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</si>
  <si>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</si>
  <si>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</si>
  <si>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</si>
  <si>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</si>
  <si>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</si>
  <si>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</si>
  <si>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</si>
  <si>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</si>
  <si>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</si>
  <si>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</si>
  <si>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</si>
  <si>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</si>
  <si>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</si>
  <si>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</si>
  <si>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</si>
  <si>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</si>
  <si>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</si>
  <si>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</si>
  <si>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</si>
  <si>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</si>
  <si>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</si>
  <si>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</si>
  <si>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</si>
  <si>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</si>
  <si>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</si>
  <si>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</si>
  <si>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</si>
  <si>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</si>
  <si>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</si>
  <si>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</si>
  <si>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</si>
  <si>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</si>
  <si>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</si>
  <si>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</si>
  <si>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</si>
  <si>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</si>
  <si>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</si>
  <si>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</si>
  <si>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</si>
  <si>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</si>
  <si>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</si>
  <si>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</si>
  <si>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</si>
  <si>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</si>
  <si>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</si>
  <si>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</si>
  <si>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</si>
  <si>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</si>
  <si>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</si>
  <si>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</si>
  <si>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</si>
  <si>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</si>
  <si>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</si>
  <si>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</si>
  <si>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</si>
  <si>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</si>
  <si>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</si>
  <si>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</si>
  <si>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</si>
  <si>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</si>
  <si>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</si>
  <si>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</si>
  <si>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</si>
  <si>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</si>
  <si>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</si>
  <si>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</si>
  <si>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</si>
  <si>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</si>
  <si>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</si>
  <si>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</si>
  <si>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</si>
  <si>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</si>
  <si>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</si>
  <si>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</si>
  <si>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</si>
  <si>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</si>
  <si>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</si>
  <si>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</si>
  <si>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</si>
  <si>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</si>
  <si>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</si>
  <si>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</si>
  <si>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</si>
  <si>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</si>
  <si>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</si>
  <si>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</si>
  <si>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</si>
  <si>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</si>
  <si>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</si>
  <si>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</si>
  <si>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</si>
  <si>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</si>
  <si>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</si>
  <si>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</si>
  <si>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</si>
  <si>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</si>
  <si>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</si>
  <si>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</si>
  <si>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</si>
  <si>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</si>
  <si>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</si>
  <si>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</si>
  <si>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</si>
  <si>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</si>
  <si>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</si>
  <si>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</si>
  <si>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</si>
  <si>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</si>
  <si>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</si>
  <si>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</si>
  <si>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</si>
  <si>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</si>
  <si>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</si>
  <si>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</si>
  <si>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</si>
  <si>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</si>
  <si>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</si>
  <si>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</si>
  <si>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</si>
  <si>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</si>
  <si>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</si>
  <si>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</si>
  <si>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</si>
  <si>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</si>
  <si>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</si>
  <si>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</si>
  <si>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</si>
  <si>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</si>
  <si>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</si>
  <si>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</si>
  <si>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</si>
  <si>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</si>
  <si>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</si>
  <si>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</si>
  <si>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</si>
  <si>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</si>
  <si>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</si>
  <si>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</si>
  <si>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</si>
  <si>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</si>
  <si>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</si>
  <si>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</si>
  <si>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</si>
  <si>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</si>
  <si>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</si>
  <si>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</si>
  <si>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</si>
  <si>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</si>
  <si>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</si>
  <si>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</si>
  <si>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</si>
  <si>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</si>
  <si>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</si>
  <si>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</si>
  <si>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 xml:space="preserve"> Innbetalte egenandeler fra kommunene til Bufetat i 2020 (1000 kr)</t>
  </si>
  <si>
    <t xml:space="preserve"> Netto driftsutgifter til barnevern, 2020 (1000 kr)</t>
  </si>
  <si>
    <t xml:space="preserve"> Egenandeler som andel av netto driftsutgifter (%)</t>
  </si>
  <si>
    <t>Summer av Egenandeler pr. innbygger (kr)</t>
  </si>
  <si>
    <t>Verdier</t>
  </si>
  <si>
    <t>Innbetalte egenandeler fra kommunene til Bufetat i 2020 (i 1000 kr)</t>
  </si>
  <si>
    <t>Netto driftsutgifter til barnevern, 2020 (i 1000 kr)</t>
  </si>
  <si>
    <t>Egenandeler som andel av netto driftsutgifter (i %)</t>
  </si>
  <si>
    <t>Egenandeler pr. innbygger (i kr)</t>
  </si>
  <si>
    <t>Antall innbyggere 2021</t>
  </si>
  <si>
    <t>Innbyggere fra 0 til 22 år,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</si>
</sst>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kr&quot;\ * #,##0_-;\-&quot;kr&quot;\ * #,##0_-;_-&quot;kr&quot;\ * &quot;-&quot;??_-;_-@_-"/>
    <numFmt numFmtId="165" formatCode="_-* #,##0.0_-;\-* #,##0.0_-;_-* &quot;-&quot;??_-;_-@_-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1" fontId="0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/>
    <xf numFmtId="0" fontId="1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65">
    <dxf>
      <numFmt numFmtId="166" formatCode="_-* #,##0_-;\-* #,##0_-;_-* &quot;-&quot;??_-;_-@_-"/>
    </dxf>
    <dxf>
      <numFmt numFmtId="166" formatCode="_-* #,##0_-;\-* #,##0_-;_-* &quot;-&quot;??_-;_-@_-"/>
    </dxf>
    <dxf>
      <numFmt numFmtId="165" formatCode="_-* #,##0.0_-;\-* #,##0.0_-;_-* &quot;-&quot;??_-;_-@_-"/>
    </dxf>
    <dxf>
      <numFmt numFmtId="164" formatCode="_-&quot;kr&quot;\ * #,##0_-;\-&quot;kr&quot;\ * #,##0_-;_-&quot;kr&quot;\ 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5" formatCode="_-* #,##0.0_-;\-* #,##0.0_-;_-* &quot;-&quot;??_-;_-@_-"/>
    </dxf>
    <dxf>
      <numFmt numFmtId="164" formatCode="_-&quot;kr&quot;\ * #,##0_-;\-&quot;kr&quot;\ * #,##0_-;_-&quot;kr&quot;\ 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5" formatCode="_-* #,##0.0_-;\-* #,##0.0_-;_-* &quot;-&quot;??_-;_-@_-"/>
    </dxf>
    <dxf>
      <numFmt numFmtId="164" formatCode="_-&quot;kr&quot;\ * #,##0_-;\-&quot;kr&quot;\ * #,##0_-;_-&quot;kr&quot;\ * &quot;-&quot;??_-;_-@_-"/>
    </dxf>
    <dxf>
      <numFmt numFmtId="164" formatCode="_-&quot;kr&quot;\ * #,##0_-;\-&quot;kr&quot;\ * #,##0_-;_-&quot;kr&quot;\ * &quot;-&quot;??_-;_-@_-"/>
    </dxf>
    <dxf>
      <numFmt numFmtId="164" formatCode="_-&quot;kr&quot;\ * #,##0_-;\-&quot;kr&quot;\ * #,##0_-;_-&quot;kr&quot;\ 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6" formatCode="_-* #,##0_-;\-* #,##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&quot;kr&quot;\ * #,##0_-;\-&quot;kr&quot;\ * #,##0_-;_-&quot;kr&quot;\ 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5" formatCode="_-* #,##0.0_-;\-* #,##0.0_-;_-* &quot;-&quot;??_-;_-@_-"/>
    </dxf>
    <dxf>
      <numFmt numFmtId="164" formatCode="_-&quot;kr&quot;\ * #,##0_-;\-&quot;kr&quot;\ * #,##0_-;_-&quot;kr&quot;\ 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&quot;kr&quot;\ * #,##0_-;\-&quot;kr&quot;\ * #,##0_-;_-&quot;kr&quot;\ 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6" formatCode="_-* #,##0_-;\-* #,##0_-;_-* &quot;-&quot;??_-;_-@_-"/>
    </dxf>
    <dxf>
      <numFmt numFmtId="164" formatCode="_-&quot;kr&quot;\ * #,##0_-;\-&quot;kr&quot;\ * #,##0_-;_-&quot;kr&quot;\ * &quot;-&quot;??_-;_-@_-"/>
    </dxf>
    <dxf>
      <numFmt numFmtId="164" formatCode="_-&quot;kr&quot;\ * #,##0_-;\-&quot;kr&quot;\ * #,##0_-;_-&quot;kr&quot;\ 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&quot;kr&quot;\ * #,##0_-;\-&quot;kr&quot;\ * #,##0_-;_-&quot;kr&quot;\ 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6" formatCode="_-* #,##0_-;\-* #,##0_-;_-* &quot;-&quot;??_-;_-@_-"/>
    </dxf>
    <dxf>
      <numFmt numFmtId="164" formatCode="_-&quot;kr&quot;\ * #,##0_-;\-&quot;kr&quot;\ * #,##0_-;_-&quot;kr&quot;\ * &quot;-&quot;??_-;_-@_-"/>
    </dxf>
    <dxf>
      <numFmt numFmtId="164" formatCode="_-&quot;kr&quot;\ * #,##0_-;\-&quot;kr&quot;\ * #,##0_-;_-&quot;kr&quot;\ * &quot;-&quot;??_-;_-@_-"/>
    </dxf>
    <dxf>
      <numFmt numFmtId="164" formatCode="_-&quot;kr&quot;\ * #,##0_-;\-&quot;kr&quot;\ * #,##0_-;_-&quot;kr&quot;\ * &quot;-&quot;??_-;_-@_-"/>
    </dxf>
    <dxf>
      <numFmt numFmtId="165" formatCode="_-* #,##0.0_-;\-* #,##0.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4" formatCode="_-&quot;kr&quot;\ * #,##0_-;\-&quot;kr&quot;\ * #,##0_-;_-&quot;kr&quot;\ 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6" formatCode="_-* #,##0_-;\-* #,##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&quot;kr&quot;\ * #,##0_-;\-&quot;kr&quot;\ * #,##0_-;_-&quot;kr&quot;\ * &quot;-&quot;??_-;_-@_-"/>
    </dxf>
    <dxf>
      <numFmt numFmtId="164" formatCode="_-&quot;kr&quot;\ * #,##0_-;\-&quot;kr&quot;\ * #,##0_-;_-&quot;kr&quot;\ * &quot;-&quot;??_-;_-@_-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[totalt-statlig-forbruk-2020 oppdatert sbud2022.xlsx]tabeller pr. fylke!Pivottabell1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</a:t>
            </a:r>
            <a:r>
              <a:rPr lang="en-US" baseline="0"/>
              <a:t> egenandeler pr. kommune i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'tabeller pr. fylke'!$D$1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'tabeller pr. fylke'!$C$2:$C$24</c:f>
              <c:strCache>
                <c:ptCount val="23"/>
                <c:pt idx="0">
                  <c:v>Stavanger</c:v>
                </c:pt>
                <c:pt idx="1">
                  <c:v>Sandnes</c:v>
                </c:pt>
                <c:pt idx="2">
                  <c:v>Karmøy</c:v>
                </c:pt>
                <c:pt idx="3">
                  <c:v>Haugesund</c:v>
                </c:pt>
                <c:pt idx="4">
                  <c:v>Eigersund</c:v>
                </c:pt>
                <c:pt idx="5">
                  <c:v>Time</c:v>
                </c:pt>
                <c:pt idx="6">
                  <c:v>Hå</c:v>
                </c:pt>
                <c:pt idx="7">
                  <c:v>Sola</c:v>
                </c:pt>
                <c:pt idx="8">
                  <c:v>Randaberg</c:v>
                </c:pt>
                <c:pt idx="9">
                  <c:v>Strand</c:v>
                </c:pt>
                <c:pt idx="10">
                  <c:v>Gjesdal</c:v>
                </c:pt>
                <c:pt idx="11">
                  <c:v>Klepp</c:v>
                </c:pt>
                <c:pt idx="12">
                  <c:v>Vindafjord</c:v>
                </c:pt>
                <c:pt idx="13">
                  <c:v>Tysvær</c:v>
                </c:pt>
                <c:pt idx="14">
                  <c:v>Sauda</c:v>
                </c:pt>
                <c:pt idx="15">
                  <c:v>Hjelmeland</c:v>
                </c:pt>
                <c:pt idx="16">
                  <c:v>Sokndal</c:v>
                </c:pt>
                <c:pt idx="17">
                  <c:v>Lund</c:v>
                </c:pt>
                <c:pt idx="18">
                  <c:v>Suldal</c:v>
                </c:pt>
                <c:pt idx="19">
                  <c:v>Utsira</c:v>
                </c:pt>
                <c:pt idx="20">
                  <c:v>Kvitsøy</c:v>
                </c:pt>
                <c:pt idx="21">
                  <c:v>Bjerkreim</c:v>
                </c:pt>
                <c:pt idx="22">
                  <c:v>Bokn</c:v>
                </c:pt>
              </c:strCache>
            </c:strRef>
          </c:cat>
          <c:val>
            <c:numRef>
              <c:f>'tabeller pr. fylke'!$D$2:$D$24</c:f>
              <c:numCache>
                <c:formatCode>_-"kr"\ * #\ ##0_-;\-"kr"\ * #\ ##0_-;_-"kr"\ * "-"??_-;_-@_-</c:formatCode>
                <c:ptCount val="23"/>
                <c:pt idx="0">
                  <c:v>39400.144549999997</c:v>
                </c:pt>
                <c:pt idx="1">
                  <c:v>22443.172280000003</c:v>
                </c:pt>
                <c:pt idx="2">
                  <c:v>14320.28506</c:v>
                </c:pt>
                <c:pt idx="3">
                  <c:v>11349.05575</c:v>
                </c:pt>
                <c:pt idx="4">
                  <c:v>11103.623810000001</c:v>
                </c:pt>
                <c:pt idx="5">
                  <c:v>6398.1795599999996</c:v>
                </c:pt>
                <c:pt idx="6">
                  <c:v>6215.3305499999997</c:v>
                </c:pt>
                <c:pt idx="7">
                  <c:v>5858.1134499999998</c:v>
                </c:pt>
                <c:pt idx="8">
                  <c:v>4737.9526999999998</c:v>
                </c:pt>
                <c:pt idx="9">
                  <c:v>4597.8888699999998</c:v>
                </c:pt>
                <c:pt idx="10">
                  <c:v>4362.84483</c:v>
                </c:pt>
                <c:pt idx="11">
                  <c:v>2916.1962000000003</c:v>
                </c:pt>
                <c:pt idx="12">
                  <c:v>2060.8290000000002</c:v>
                </c:pt>
                <c:pt idx="13">
                  <c:v>1816.2875800000002</c:v>
                </c:pt>
                <c:pt idx="14">
                  <c:v>1693.82</c:v>
                </c:pt>
                <c:pt idx="15">
                  <c:v>843.12</c:v>
                </c:pt>
                <c:pt idx="16">
                  <c:v>449.69200000000001</c:v>
                </c:pt>
                <c:pt idx="17">
                  <c:v>410.303</c:v>
                </c:pt>
                <c:pt idx="18">
                  <c:v>107.405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1-4836-A4A3-B0E8E627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76440"/>
        <c:axId val="459577160"/>
      </c:barChart>
      <c:catAx>
        <c:axId val="4595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9577160"/>
        <c:crosses val="autoZero"/>
        <c:auto val="1"/>
        <c:lblAlgn val="ctr"/>
        <c:lblOffset val="100"/>
        <c:noMultiLvlLbl val="0"/>
      </c:catAx>
      <c:valAx>
        <c:axId val="45957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kr&quot;\ * #\ ##0_-;\-&quot;kr&quot;\ * #\ ##0_-;_-&quot;kr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957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[totalt-statlig-forbruk-2020 oppdatert sbud2022.xlsx]tabeller pr. fylke!Pivottabell2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</a:t>
            </a:r>
            <a:r>
              <a:rPr lang="en-US" baseline="0"/>
              <a:t> driftsutgifter til barnevern pr kommune,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'tabeller pr. fylke'!$G$1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'tabeller pr. fylke'!$F$2:$F$24</c:f>
              <c:strCache>
                <c:ptCount val="23"/>
                <c:pt idx="0">
                  <c:v>Stavanger</c:v>
                </c:pt>
                <c:pt idx="1">
                  <c:v>Sandnes</c:v>
                </c:pt>
                <c:pt idx="2">
                  <c:v>Karmøy</c:v>
                </c:pt>
                <c:pt idx="3">
                  <c:v>Haugesund</c:v>
                </c:pt>
                <c:pt idx="4">
                  <c:v>Sola</c:v>
                </c:pt>
                <c:pt idx="5">
                  <c:v>Eigersund</c:v>
                </c:pt>
                <c:pt idx="6">
                  <c:v>Time</c:v>
                </c:pt>
                <c:pt idx="7">
                  <c:v>Strand</c:v>
                </c:pt>
                <c:pt idx="8">
                  <c:v>Klepp</c:v>
                </c:pt>
                <c:pt idx="9">
                  <c:v>Hå</c:v>
                </c:pt>
                <c:pt idx="10">
                  <c:v>Gjesdal</c:v>
                </c:pt>
                <c:pt idx="11">
                  <c:v>Randaberg</c:v>
                </c:pt>
                <c:pt idx="12">
                  <c:v>Tysvær</c:v>
                </c:pt>
                <c:pt idx="13">
                  <c:v>Vindafjord</c:v>
                </c:pt>
                <c:pt idx="14">
                  <c:v>Lund</c:v>
                </c:pt>
                <c:pt idx="15">
                  <c:v>Sauda</c:v>
                </c:pt>
                <c:pt idx="16">
                  <c:v>Suldal</c:v>
                </c:pt>
                <c:pt idx="17">
                  <c:v>Sokndal</c:v>
                </c:pt>
                <c:pt idx="18">
                  <c:v>Hjelmeland</c:v>
                </c:pt>
                <c:pt idx="19">
                  <c:v>Bjerkreim</c:v>
                </c:pt>
                <c:pt idx="20">
                  <c:v>Bokn</c:v>
                </c:pt>
                <c:pt idx="21">
                  <c:v>Kvitsøy</c:v>
                </c:pt>
                <c:pt idx="22">
                  <c:v>Utsira</c:v>
                </c:pt>
              </c:strCache>
            </c:strRef>
          </c:cat>
          <c:val>
            <c:numRef>
              <c:f>'tabeller pr. fylke'!$G$2:$G$24</c:f>
              <c:numCache>
                <c:formatCode>_-"kr"\ * #\ ##0_-;\-"kr"\ * #\ ##0_-;_-"kr"\ * "-"??_-;_-@_-</c:formatCode>
                <c:ptCount val="23"/>
                <c:pt idx="0">
                  <c:v>314953</c:v>
                </c:pt>
                <c:pt idx="1">
                  <c:v>121783</c:v>
                </c:pt>
                <c:pt idx="2">
                  <c:v>83856</c:v>
                </c:pt>
                <c:pt idx="3">
                  <c:v>78010</c:v>
                </c:pt>
                <c:pt idx="4">
                  <c:v>42199</c:v>
                </c:pt>
                <c:pt idx="5">
                  <c:v>40962</c:v>
                </c:pt>
                <c:pt idx="6">
                  <c:v>38941</c:v>
                </c:pt>
                <c:pt idx="7">
                  <c:v>36936</c:v>
                </c:pt>
                <c:pt idx="8">
                  <c:v>34184</c:v>
                </c:pt>
                <c:pt idx="9">
                  <c:v>33962</c:v>
                </c:pt>
                <c:pt idx="10">
                  <c:v>27260</c:v>
                </c:pt>
                <c:pt idx="11">
                  <c:v>25704</c:v>
                </c:pt>
                <c:pt idx="12">
                  <c:v>25676</c:v>
                </c:pt>
                <c:pt idx="13">
                  <c:v>21771</c:v>
                </c:pt>
                <c:pt idx="14">
                  <c:v>11601</c:v>
                </c:pt>
                <c:pt idx="15">
                  <c:v>11372</c:v>
                </c:pt>
                <c:pt idx="16">
                  <c:v>9746</c:v>
                </c:pt>
                <c:pt idx="17">
                  <c:v>9488</c:v>
                </c:pt>
                <c:pt idx="18">
                  <c:v>9234</c:v>
                </c:pt>
                <c:pt idx="19">
                  <c:v>4261</c:v>
                </c:pt>
                <c:pt idx="20">
                  <c:v>1444</c:v>
                </c:pt>
                <c:pt idx="21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5-4DE5-8C9D-1FEDBCCE8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867984"/>
        <c:axId val="1041974048"/>
      </c:barChart>
      <c:catAx>
        <c:axId val="90386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1974048"/>
        <c:crosses val="autoZero"/>
        <c:auto val="1"/>
        <c:lblAlgn val="ctr"/>
        <c:lblOffset val="100"/>
        <c:noMultiLvlLbl val="0"/>
      </c:catAx>
      <c:valAx>
        <c:axId val="104197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kr&quot;\ * #\ ##0_-;\-&quot;kr&quot;\ * #\ ##0_-;_-&quot;kr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0386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[totalt-statlig-forbruk-2020 oppdatert sbud2022.xlsx]tabeller pr. fylke!Pivottabell3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Egenandel som andel av netto driftsutgifter</a:t>
            </a:r>
            <a:r>
              <a:rPr lang="en-US" baseline="0"/>
              <a:t>  (%)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'tabeller pr. fylke'!$J$1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'tabeller pr. fylke'!$I$2:$I$24</c:f>
              <c:strCache>
                <c:ptCount val="23"/>
                <c:pt idx="0">
                  <c:v>Eigersund</c:v>
                </c:pt>
                <c:pt idx="1">
                  <c:v>Randaberg</c:v>
                </c:pt>
                <c:pt idx="2">
                  <c:v>Sandnes</c:v>
                </c:pt>
                <c:pt idx="3">
                  <c:v>Hå</c:v>
                </c:pt>
                <c:pt idx="4">
                  <c:v>Karmøy</c:v>
                </c:pt>
                <c:pt idx="5">
                  <c:v>Time</c:v>
                </c:pt>
                <c:pt idx="6">
                  <c:v>Gjesdal</c:v>
                </c:pt>
                <c:pt idx="7">
                  <c:v>Sauda</c:v>
                </c:pt>
                <c:pt idx="8">
                  <c:v>Haugesund</c:v>
                </c:pt>
                <c:pt idx="9">
                  <c:v>Sola</c:v>
                </c:pt>
                <c:pt idx="10">
                  <c:v>Stavanger</c:v>
                </c:pt>
                <c:pt idx="11">
                  <c:v>Strand</c:v>
                </c:pt>
                <c:pt idx="12">
                  <c:v>Vindafjord</c:v>
                </c:pt>
                <c:pt idx="13">
                  <c:v>Hjelmeland</c:v>
                </c:pt>
                <c:pt idx="14">
                  <c:v>Klepp</c:v>
                </c:pt>
                <c:pt idx="15">
                  <c:v>Tysvær</c:v>
                </c:pt>
                <c:pt idx="16">
                  <c:v>Sokndal</c:v>
                </c:pt>
                <c:pt idx="17">
                  <c:v>Lund</c:v>
                </c:pt>
                <c:pt idx="18">
                  <c:v>Suldal</c:v>
                </c:pt>
                <c:pt idx="19">
                  <c:v>Utsira</c:v>
                </c:pt>
                <c:pt idx="20">
                  <c:v>Bjerkreim</c:v>
                </c:pt>
                <c:pt idx="21">
                  <c:v>Kvitsøy</c:v>
                </c:pt>
                <c:pt idx="22">
                  <c:v>Bokn</c:v>
                </c:pt>
              </c:strCache>
            </c:strRef>
          </c:cat>
          <c:val>
            <c:numRef>
              <c:f>'tabeller pr. fylke'!$J$2:$J$24</c:f>
              <c:numCache>
                <c:formatCode>_-* #\ ##0_-;\-* #\ ##0_-;_-* "-"??_-;_-@_-</c:formatCode>
                <c:ptCount val="23"/>
                <c:pt idx="0">
                  <c:v>27.107132976905429</c:v>
                </c:pt>
                <c:pt idx="1">
                  <c:v>18.432744708994708</c:v>
                </c:pt>
                <c:pt idx="2">
                  <c:v>18.428821986648387</c:v>
                </c:pt>
                <c:pt idx="3">
                  <c:v>18.300837848183264</c:v>
                </c:pt>
                <c:pt idx="4">
                  <c:v>17.077233662468995</c:v>
                </c:pt>
                <c:pt idx="5">
                  <c:v>16.430444929508742</c:v>
                </c:pt>
                <c:pt idx="6">
                  <c:v>15.934422315558802</c:v>
                </c:pt>
                <c:pt idx="7">
                  <c:v>14.894653534998239</c:v>
                </c:pt>
                <c:pt idx="8">
                  <c:v>14.548206319702603</c:v>
                </c:pt>
                <c:pt idx="9">
                  <c:v>13.882114386596839</c:v>
                </c:pt>
                <c:pt idx="10">
                  <c:v>12.50984894571571</c:v>
                </c:pt>
                <c:pt idx="11">
                  <c:v>12.44825879900368</c:v>
                </c:pt>
                <c:pt idx="12">
                  <c:v>9.4659363373294756</c:v>
                </c:pt>
                <c:pt idx="13">
                  <c:v>9.1306042884990255</c:v>
                </c:pt>
                <c:pt idx="14">
                  <c:v>8.5308805289024114</c:v>
                </c:pt>
                <c:pt idx="15">
                  <c:v>7.0738727995014807</c:v>
                </c:pt>
                <c:pt idx="16">
                  <c:v>4.7395868465430011</c:v>
                </c:pt>
                <c:pt idx="17">
                  <c:v>3.5367899319024225</c:v>
                </c:pt>
                <c:pt idx="18">
                  <c:v>1.1020418633285451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3-4823-86CA-311CACC72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376624"/>
        <c:axId val="370378424"/>
      </c:barChart>
      <c:catAx>
        <c:axId val="37037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0378424"/>
        <c:crosses val="autoZero"/>
        <c:auto val="1"/>
        <c:lblAlgn val="ctr"/>
        <c:lblOffset val="100"/>
        <c:noMultiLvlLbl val="0"/>
      </c:catAx>
      <c:valAx>
        <c:axId val="37037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037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[totalt-statlig-forbruk-2020 oppdatert sbud2022.xlsx]tabeller pr. fylke!Pivottabell4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Egenandel pr. innbygger (kr)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'tabeller pr. fylke'!$M$1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'tabeller pr. fylke'!$L$2:$L$24</c:f>
              <c:strCache>
                <c:ptCount val="23"/>
                <c:pt idx="0">
                  <c:v>Eigersund</c:v>
                </c:pt>
                <c:pt idx="1">
                  <c:v>Randaberg</c:v>
                </c:pt>
                <c:pt idx="2">
                  <c:v>Sauda</c:v>
                </c:pt>
                <c:pt idx="3">
                  <c:v>Gjesdal</c:v>
                </c:pt>
                <c:pt idx="4">
                  <c:v>Strand</c:v>
                </c:pt>
                <c:pt idx="5">
                  <c:v>Karmøy</c:v>
                </c:pt>
                <c:pt idx="6">
                  <c:v>Time</c:v>
                </c:pt>
                <c:pt idx="7">
                  <c:v>Hjelmeland</c:v>
                </c:pt>
                <c:pt idx="8">
                  <c:v>Hå</c:v>
                </c:pt>
                <c:pt idx="9">
                  <c:v>Haugesund</c:v>
                </c:pt>
                <c:pt idx="10">
                  <c:v>Sandnes</c:v>
                </c:pt>
                <c:pt idx="11">
                  <c:v>Stavanger</c:v>
                </c:pt>
                <c:pt idx="12">
                  <c:v>Vindafjord</c:v>
                </c:pt>
                <c:pt idx="13">
                  <c:v>Sola</c:v>
                </c:pt>
                <c:pt idx="14">
                  <c:v>Tysvær</c:v>
                </c:pt>
                <c:pt idx="15">
                  <c:v>Klepp</c:v>
                </c:pt>
                <c:pt idx="16">
                  <c:v>Sokndal</c:v>
                </c:pt>
                <c:pt idx="17">
                  <c:v>Lund</c:v>
                </c:pt>
                <c:pt idx="18">
                  <c:v>Suldal</c:v>
                </c:pt>
                <c:pt idx="19">
                  <c:v>Bokn</c:v>
                </c:pt>
                <c:pt idx="20">
                  <c:v>Utsira</c:v>
                </c:pt>
                <c:pt idx="21">
                  <c:v>Bjerkreim</c:v>
                </c:pt>
                <c:pt idx="22">
                  <c:v>Kvitsøy</c:v>
                </c:pt>
              </c:strCache>
            </c:strRef>
          </c:cat>
          <c:val>
            <c:numRef>
              <c:f>'tabeller pr. fylke'!$M$2:$M$24</c:f>
              <c:numCache>
                <c:formatCode>_-"kr"\ * #\ ##0_-;\-"kr"\ * #\ ##0_-;_-"kr"\ * "-"??_-;_-@_-</c:formatCode>
                <c:ptCount val="23"/>
                <c:pt idx="0">
                  <c:v>750.9044302427809</c:v>
                </c:pt>
                <c:pt idx="1">
                  <c:v>418.73201060539111</c:v>
                </c:pt>
                <c:pt idx="2">
                  <c:v>371.37031352773516</c:v>
                </c:pt>
                <c:pt idx="3">
                  <c:v>361.64164704907165</c:v>
                </c:pt>
                <c:pt idx="4">
                  <c:v>351.7895080336649</c:v>
                </c:pt>
                <c:pt idx="5">
                  <c:v>338.18125067894675</c:v>
                </c:pt>
                <c:pt idx="6">
                  <c:v>334.87802575107293</c:v>
                </c:pt>
                <c:pt idx="7">
                  <c:v>326.7906976744186</c:v>
                </c:pt>
                <c:pt idx="8">
                  <c:v>325.06958943514644</c:v>
                </c:pt>
                <c:pt idx="9">
                  <c:v>304.07672882672881</c:v>
                </c:pt>
                <c:pt idx="10">
                  <c:v>278.9704447482909</c:v>
                </c:pt>
                <c:pt idx="11">
                  <c:v>273.3330874038308</c:v>
                </c:pt>
                <c:pt idx="12">
                  <c:v>236.74083859850663</c:v>
                </c:pt>
                <c:pt idx="13">
                  <c:v>213.35591834504862</c:v>
                </c:pt>
                <c:pt idx="14">
                  <c:v>162.48770620862408</c:v>
                </c:pt>
                <c:pt idx="15">
                  <c:v>146.92645102781137</c:v>
                </c:pt>
                <c:pt idx="16">
                  <c:v>138.06938900828985</c:v>
                </c:pt>
                <c:pt idx="17">
                  <c:v>129.27000630119721</c:v>
                </c:pt>
                <c:pt idx="18">
                  <c:v>28.197689682331319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9-4207-A127-997D6E25C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727488"/>
        <c:axId val="249728208"/>
      </c:barChart>
      <c:catAx>
        <c:axId val="2497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9728208"/>
        <c:crosses val="autoZero"/>
        <c:auto val="1"/>
        <c:lblAlgn val="ctr"/>
        <c:lblOffset val="100"/>
        <c:noMultiLvlLbl val="0"/>
      </c:catAx>
      <c:valAx>
        <c:axId val="24972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kr&quot;\ * #\ ##0_-;\-&quot;kr&quot;\ * #\ ##0_-;_-&quot;kr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972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4761</xdr:rowOff>
    </xdr:from>
    <xdr:to>
      <xdr:col>4</xdr:col>
      <xdr:colOff>9525</xdr:colOff>
      <xdr:row>40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8992D01-17E4-413C-A4CC-6D0177EAFF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17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Fylkesnummer">
              <a:extLst>
                <a:ext uri="{FF2B5EF4-FFF2-40B4-BE49-F238E27FC236}">
                  <a16:creationId xmlns:a16="http://schemas.microsoft.com/office/drawing/2014/main" id="{477EE67C-5B25-412E-92B6-DC2E160117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snumm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9050"/>
              <a:ext cx="1933575" cy="3371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4</xdr:col>
      <xdr:colOff>761999</xdr:colOff>
      <xdr:row>26</xdr:row>
      <xdr:rowOff>33336</xdr:rowOff>
    </xdr:from>
    <xdr:to>
      <xdr:col>7</xdr:col>
      <xdr:colOff>0</xdr:colOff>
      <xdr:row>40</xdr:row>
      <xdr:rowOff>142875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7D9F992-CA22-4645-ADC5-1EC007C87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</xdr:colOff>
      <xdr:row>26</xdr:row>
      <xdr:rowOff>23812</xdr:rowOff>
    </xdr:from>
    <xdr:to>
      <xdr:col>10</xdr:col>
      <xdr:colOff>0</xdr:colOff>
      <xdr:row>40</xdr:row>
      <xdr:rowOff>171450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55F0DB6-6F56-46CD-9BE1-A9F2EF3F5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20637</xdr:colOff>
      <xdr:row>26</xdr:row>
      <xdr:rowOff>23811</xdr:rowOff>
    </xdr:from>
    <xdr:to>
      <xdr:col>13</xdr:col>
      <xdr:colOff>25400</xdr:colOff>
      <xdr:row>40</xdr:row>
      <xdr:rowOff>180974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FDCC8B6-FB97-42A5-95E6-788E2B95FD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746124</xdr:colOff>
      <xdr:row>13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Kommunenavn">
              <a:extLst>
                <a:ext uri="{FF2B5EF4-FFF2-40B4-BE49-F238E27FC236}">
                  <a16:creationId xmlns:a16="http://schemas.microsoft.com/office/drawing/2014/main" id="{EEFC9ADE-1A58-4600-AA55-614D3B9205E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nav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9953624" cy="2562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gurd Steinsund Pedersen" refreshedDate="44491.482987962961" createdVersion="7" refreshedVersion="7" minRefreshableVersion="3" recordCount="355" xr:uid="{07DF8E40-0B81-46A5-8079-17E13F844F55}">
  <cacheSource type="worksheet">
    <worksheetSource name="Tabell2"/>
  </cacheSource>
  <cacheFields count="9">
    <cacheField name="Kommunenr" numFmtId="0">
      <sharedItems containsSemiMixedTypes="0" containsString="0" containsNumber="1" containsInteger="1" minValue="1101" maxValue="5444"/>
    </cacheField>
    <cacheField name="Kommunenavn" numFmtId="0">
      <sharedItems count="353">
        <s v="Eigersund"/>
        <s v="Stavanger"/>
        <s v="Haugesund"/>
        <s v="Sandnes"/>
        <s v="Sokndal"/>
        <s v="Lund"/>
        <s v="Bjerkreim"/>
        <s v="Hå"/>
        <s v="Klepp"/>
        <s v="Time"/>
        <s v="Gjesdal"/>
        <s v="Sola"/>
        <s v="Randaberg"/>
        <s v="Strand"/>
        <s v="Hjelmeland"/>
        <s v="Suldal"/>
        <s v="Sauda"/>
        <s v="Kvitsøy"/>
        <s v="Bokn"/>
        <s v="Tysvær"/>
        <s v="Karmøy"/>
        <s v="Utsira"/>
        <s v="Vindafjord"/>
        <s v="Kristiansund"/>
        <s v="Molde"/>
        <s v="Ålesund"/>
        <s v="Vanylven"/>
        <s v="Sande"/>
        <s v="Herøy"/>
        <s v="Ulstein"/>
        <s v="Hareid"/>
        <s v="Ørsta"/>
        <s v="Stranda"/>
        <s v="Sykkylven"/>
        <s v="Sula"/>
        <s v="Giske"/>
        <s v="Vestnes"/>
        <s v="Rauma"/>
        <s v="Aukra"/>
        <s v="Averøy"/>
        <s v="Gjemnes"/>
        <s v="Tingvoll"/>
        <s v="Sunndal"/>
        <s v="Surnadal"/>
        <s v="Smøla"/>
        <s v="Aure"/>
        <s v="Volda"/>
        <s v="Fjord"/>
        <s v="Hustadvika"/>
        <s v="Bodø"/>
        <s v="Narvik"/>
        <s v="Bindal"/>
        <s v="Sømna"/>
        <s v="Brønnøy"/>
        <s v="Vega"/>
        <s v="Vevelstad"/>
        <s v="Alstahaug"/>
        <s v="Leirfjord"/>
        <s v="Vefsn"/>
        <s v="Grane"/>
        <s v="Hattfjelldal"/>
        <s v="Dønna"/>
        <s v="Nesna"/>
        <s v="Hemnes"/>
        <s v="Rana"/>
        <s v="Lurøy"/>
        <s v="Træna"/>
        <s v="Rødøy"/>
        <s v="Meløy"/>
        <s v="Gildeskål"/>
        <s v="Beiarn"/>
        <s v="Saltdal"/>
        <s v="Fauske"/>
        <s v="Sørfold"/>
        <s v="Steigen"/>
        <s v="Lødingen"/>
        <s v="Evenes"/>
        <s v="Røst"/>
        <s v="Værøy"/>
        <s v="Flakstad"/>
        <s v="Vestvågøy"/>
        <s v="Vågan"/>
        <s v="Hadsel"/>
        <s v="Bø"/>
        <s v="Øksnes"/>
        <s v="Sortland"/>
        <s v="Andøy"/>
        <s v="Moskenes"/>
        <s v="Hamarøy"/>
        <s v="Halden"/>
        <s v="Moss"/>
        <s v="Sarpsborg"/>
        <s v="Fredrikstad"/>
        <s v="Drammen"/>
        <s v="Kongsberg"/>
        <s v="Ringerike"/>
        <s v="Hvaler"/>
        <s v="Aremark"/>
        <s v="Marker"/>
        <s v="Indre Østfold"/>
        <s v="Skiptvet"/>
        <s v="Rakkestad"/>
        <s v="Råde"/>
        <s v="Våler"/>
        <s v="Vestby"/>
        <s v="Nordre Follo"/>
        <s v="Ås"/>
        <s v="Frogn"/>
        <s v="Nesodden"/>
        <s v="Bærum"/>
        <s v="Asker"/>
        <s v="Aurskog-Høland"/>
        <s v="Rælingen"/>
        <s v="Enebakk"/>
        <s v="Lørenskog"/>
        <s v="Lillestrøm"/>
        <s v="Nittedal"/>
        <s v="Gjerdrum"/>
        <s v="Ullensaker"/>
        <s v="Nes"/>
        <s v="Eidsvoll"/>
        <s v="Nannestad"/>
        <s v="Hurdal"/>
        <s v="Hole"/>
        <s v="Flå"/>
        <s v="Nesbyen"/>
        <s v="Gol"/>
        <s v="Hemsedal"/>
        <s v="Ål"/>
        <s v="Hol"/>
        <s v="Sigdal"/>
        <s v="Krødsherad"/>
        <s v="Modum"/>
        <s v="Øvre Eiker"/>
        <s v="Lier"/>
        <s v="Flesberg"/>
        <s v="Rollag"/>
        <s v="Nore og Uvdal"/>
        <s v="Jevnaker"/>
        <s v="Lunner"/>
        <s v="Kongsvinger"/>
        <s v="Hamar"/>
        <s v="Lillehammer"/>
        <s v="Gjøvik"/>
        <s v="Ringsaker"/>
        <s v="Løten"/>
        <s v="Stange"/>
        <s v="Nord-Odal"/>
        <s v="Sør-Odal"/>
        <s v="Eidskog"/>
        <s v="Grue"/>
        <s v="Åsnes"/>
        <s v="Elverum"/>
        <s v="Trysil"/>
        <s v="Åmot"/>
        <s v="Stor-Elvdal"/>
        <s v="Rendalen"/>
        <s v="Engerdal"/>
        <s v="Tolga"/>
        <s v="Tynset"/>
        <s v="Alvdal"/>
        <s v="Folldal"/>
        <s v="Os"/>
        <s v="Dovre"/>
        <s v="Lesja"/>
        <s v="Skjåk"/>
        <s v="Lom"/>
        <s v="Vågå"/>
        <s v="Nord-Fron"/>
        <s v="Sel"/>
        <s v="Sør-Fron"/>
        <s v="Ringebu"/>
        <s v="Øyer"/>
        <s v="Gausdal"/>
        <s v="Østre Toten"/>
        <s v="Vestre Toten"/>
        <s v="Gran"/>
        <s v="Søndre Land"/>
        <s v="Nordre Land"/>
        <s v="Sør-Aurdal"/>
        <s v="Etnedal"/>
        <s v="Nord-Aurdal"/>
        <s v="Vestre Slidre"/>
        <s v="Øystre Slidre"/>
        <s v="Vang"/>
        <s v="Horten"/>
        <s v="Holmestrand"/>
        <s v="Tønsberg"/>
        <s v="Sandefjord"/>
        <s v="Larvik"/>
        <s v="Porsgrunn"/>
        <s v="Skien"/>
        <s v="Notodden"/>
        <s v="Færder"/>
        <s v="Siljan"/>
        <s v="Bamble"/>
        <s v="Kragerø"/>
        <s v="Drangedal"/>
        <s v="Nome"/>
        <s v="Midt-Telemark"/>
        <s v="Tinn"/>
        <s v="Hjartdal"/>
        <s v="Seljord"/>
        <s v="Kviteseid"/>
        <s v="Nissedal"/>
        <s v="Fyresdal"/>
        <s v="Tokke"/>
        <s v="Vinje"/>
        <s v="Risør"/>
        <s v="Grimstad"/>
        <s v="Arendal"/>
        <s v="Kristiansand"/>
        <s v="Lindesnes"/>
        <s v="Farsund"/>
        <s v="Flekkefjord"/>
        <s v="Gjerstad"/>
        <s v="Vegårshei"/>
        <s v="Tvedestrand"/>
        <s v="Froland"/>
        <s v="Lillesand"/>
        <s v="Birkenes"/>
        <s v="Åmli"/>
        <s v="Iveland"/>
        <s v="Evje og Hornnes"/>
        <s v="Bygland"/>
        <s v="Valle"/>
        <s v="Bykle"/>
        <s v="Vennesla"/>
        <s v="Åseral"/>
        <s v="Lyngdal"/>
        <s v="Hægebostad"/>
        <s v="Kvinesdal"/>
        <s v="Sirdal"/>
        <s v="Bergen"/>
        <s v="Kinn"/>
        <s v="Etne"/>
        <s v="Sveio"/>
        <s v="Bømlo"/>
        <s v="Stord"/>
        <s v="Fitjar"/>
        <s v="Tysnes"/>
        <s v="Kvinnherad"/>
        <s v="Ullensvang"/>
        <s v="Eidfjord"/>
        <s v="Ulvik"/>
        <s v="Voss"/>
        <s v="Kvam"/>
        <s v="Samnanger"/>
        <s v="Bjørnafjorden"/>
        <s v="Austevoll"/>
        <s v="Øygarden"/>
        <s v="Askøy"/>
        <s v="Vaksdal"/>
        <s v="Modalen"/>
        <s v="Osterøy"/>
        <s v="Alver"/>
        <s v="Austrheim"/>
        <s v="Fedje"/>
        <s v="Masfjorden"/>
        <s v="Gulen"/>
        <s v="Solund"/>
        <s v="Hyllestad"/>
        <s v="Høyanger"/>
        <s v="Vik"/>
        <s v="Sogndal"/>
        <s v="Aurland"/>
        <s v="Lærdal"/>
        <s v="Årdal"/>
        <s v="Luster"/>
        <s v="Askvoll"/>
        <s v="Fjaler"/>
        <s v="Sunnfjord"/>
        <s v="Bremanger"/>
        <s v="Stad"/>
        <s v="Gloppen"/>
        <s v="Stryn"/>
        <s v="Trondheim"/>
        <s v="Steinkjer"/>
        <s v="Namsos"/>
        <s v="Frøya"/>
        <s v="Osen"/>
        <s v="Oppdal"/>
        <s v="Rennebu"/>
        <s v="Røros"/>
        <s v="Holtålen"/>
        <s v="Midtre Gauldal"/>
        <s v="Melhus"/>
        <s v="Skaun"/>
        <s v="Malvik"/>
        <s v="Selbu"/>
        <s v="Tydal"/>
        <s v="Meråker"/>
        <s v="Stjørdal"/>
        <s v="Frosta"/>
        <s v="Levanger"/>
        <s v="Verdal"/>
        <s v="Snåsa"/>
        <s v="Lierne"/>
        <s v="Røyrvik"/>
        <s v="Namsskogan"/>
        <s v="Grong"/>
        <s v="Høylandet"/>
        <s v="Overhalla"/>
        <s v="Flatanger"/>
        <s v="Leka"/>
        <s v="Inderøy"/>
        <s v="Indre Fosen"/>
        <s v="Heim"/>
        <s v="Hitra"/>
        <s v="Ørland"/>
        <s v="Åfjord"/>
        <s v="Orkland"/>
        <s v="Nærøysund"/>
        <s v="Rindal"/>
        <s v="Tromsø"/>
        <s v="Harstad"/>
        <s v="Alta"/>
        <s v="Vardø"/>
        <s v="Vadsø"/>
        <s v="Hammerfest"/>
        <s v="Kvæfjord"/>
        <s v="Tjeldsund"/>
        <s v="Ibestad"/>
        <s v="Gratangen"/>
        <s v="Lavangen"/>
        <s v="Bardu"/>
        <s v="Salangen"/>
        <s v="Målselv"/>
        <s v="Sørreisa"/>
        <s v="Dyrøy"/>
        <s v="Senja"/>
        <s v="Balsfjord"/>
        <s v="Karlsøy"/>
        <s v="Lyngen"/>
        <s v="Storfjord"/>
        <s v="Kåfjord"/>
        <s v="Skjervøy"/>
        <s v="Nordreisa"/>
        <s v="Kvænangen"/>
        <s v="Kautokeino"/>
        <s v="Loppa"/>
        <s v="Hasvik"/>
        <s v="Måsøy"/>
        <s v="Nordkapp"/>
        <s v="Porsanger"/>
        <s v="Karasjok"/>
        <s v="Lebesby"/>
        <s v="Gamvik"/>
        <s v="Berlevåg"/>
        <s v="Tana"/>
        <s v="Nesseby"/>
        <s v="Båtsfjord"/>
        <s v="Sør-Varanger"/>
      </sharedItems>
    </cacheField>
    <cacheField name="Fylkesnummer" numFmtId="0">
      <sharedItems containsSemiMixedTypes="0" containsString="0" containsNumber="1" containsInteger="1" minValue="11" maxValue="54" count="10">
        <n v="11"/>
        <n v="15"/>
        <n v="18"/>
        <n v="30"/>
        <n v="34"/>
        <n v="38"/>
        <n v="42"/>
        <n v="46"/>
        <n v="50"/>
        <n v="54"/>
      </sharedItems>
    </cacheField>
    <cacheField name="Antall innbyggere 2021" numFmtId="0">
      <sharedItems containsSemiMixedTypes="0" containsString="0" containsNumber="1" containsInteger="1" minValue="192" maxValue="285601"/>
    </cacheField>
    <cacheField name="Innbyggere fra 0 til 22 år, 2021" numFmtId="0">
      <sharedItems containsSemiMixedTypes="0" containsString="0" containsNumber="1" containsInteger="1" minValue="47" maxValue="74774"/>
    </cacheField>
    <cacheField name="Innbetalte egenandeler fra kommunene til Bufetat i 2020 (1000 kr)" numFmtId="1">
      <sharedItems containsSemiMixedTypes="0" containsString="0" containsNumber="1" minValue="0" maxValue="117579.29093"/>
    </cacheField>
    <cacheField name="Netto driftsutgifter til barnevern, 2020 (1000 kr)" numFmtId="0">
      <sharedItems containsString="0" containsBlank="1" containsNumber="1" containsInteger="1" minValue="-3096" maxValue="621024"/>
    </cacheField>
    <cacheField name="Egenandeler som andel av netto driftsutgifter (%)" numFmtId="1">
      <sharedItems containsSemiMixedTypes="0" containsString="0" containsNumber="1" minValue="-59.50437913156189" maxValue="57.39105577583927"/>
    </cacheField>
    <cacheField name="Egenandeler pr. innbygger (kr)" numFmtId="1">
      <sharedItems containsSemiMixedTypes="0" containsString="0" containsNumber="1" minValue="0" maxValue="1726.6269961653175"/>
    </cacheField>
  </cacheFields>
  <extLst>
    <ext xmlns:x14="http://schemas.microsoft.com/office/spreadsheetml/2009/9/main" uri="{725AE2AE-9491-48be-B2B4-4EB974FC3084}">
      <x14:pivotCacheDefinition pivotCacheId="153238273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5">
  <r>
    <n v="1101"/>
    <x v="0"/>
    <x v="0"/>
    <n v="14787"/>
    <n v="4162"/>
    <n v="11103.623810000001"/>
    <n v="40962"/>
    <n v="27.107132976905429"/>
    <n v="750.9044302427809"/>
  </r>
  <r>
    <n v="1103"/>
    <x v="1"/>
    <x v="0"/>
    <n v="144147"/>
    <n v="40330"/>
    <n v="39400.144549999997"/>
    <n v="314953"/>
    <n v="12.50984894571571"/>
    <n v="273.3330874038308"/>
  </r>
  <r>
    <n v="1106"/>
    <x v="2"/>
    <x v="0"/>
    <n v="37323"/>
    <n v="9847"/>
    <n v="11349.05575"/>
    <n v="78010"/>
    <n v="14.548206319702603"/>
    <n v="304.07672882672881"/>
  </r>
  <r>
    <n v="1108"/>
    <x v="3"/>
    <x v="0"/>
    <n v="80450"/>
    <n v="24653"/>
    <n v="22443.172280000003"/>
    <n v="121783"/>
    <n v="18.428821986648387"/>
    <n v="278.9704447482909"/>
  </r>
  <r>
    <n v="1111"/>
    <x v="4"/>
    <x v="0"/>
    <n v="3257"/>
    <n v="922"/>
    <n v="449.69200000000001"/>
    <n v="9488"/>
    <n v="4.7395868465430011"/>
    <n v="138.06938900828985"/>
  </r>
  <r>
    <n v="1112"/>
    <x v="5"/>
    <x v="0"/>
    <n v="3174"/>
    <n v="934"/>
    <n v="410.303"/>
    <n v="11601"/>
    <n v="3.5367899319024225"/>
    <n v="129.27000630119721"/>
  </r>
  <r>
    <n v="1114"/>
    <x v="6"/>
    <x v="0"/>
    <n v="2791"/>
    <n v="898"/>
    <n v="0"/>
    <n v="4261"/>
    <n v="0"/>
    <n v="0"/>
  </r>
  <r>
    <n v="1119"/>
    <x v="7"/>
    <x v="0"/>
    <n v="19120"/>
    <n v="6227"/>
    <n v="6215.3305499999997"/>
    <n v="33962"/>
    <n v="18.300837848183264"/>
    <n v="325.06958943514644"/>
  </r>
  <r>
    <n v="1120"/>
    <x v="8"/>
    <x v="0"/>
    <n v="19848"/>
    <n v="6245"/>
    <n v="2916.1962000000003"/>
    <n v="34184"/>
    <n v="8.5308805289024114"/>
    <n v="146.92645102781137"/>
  </r>
  <r>
    <n v="1121"/>
    <x v="9"/>
    <x v="0"/>
    <n v="19106"/>
    <n v="5897"/>
    <n v="6398.1795599999996"/>
    <n v="38941"/>
    <n v="16.430444929508742"/>
    <n v="334.87802575107293"/>
  </r>
  <r>
    <n v="1122"/>
    <x v="10"/>
    <x v="0"/>
    <n v="12064"/>
    <n v="3925"/>
    <n v="4362.84483"/>
    <n v="27260"/>
    <n v="15.934422315558802"/>
    <n v="361.64164704907165"/>
  </r>
  <r>
    <n v="1124"/>
    <x v="11"/>
    <x v="0"/>
    <n v="27457"/>
    <n v="8337"/>
    <n v="5858.1134499999998"/>
    <n v="42199"/>
    <n v="13.882114386596839"/>
    <n v="213.35591834504862"/>
  </r>
  <r>
    <n v="1127"/>
    <x v="12"/>
    <x v="0"/>
    <n v="11315"/>
    <n v="3471"/>
    <n v="4737.9526999999998"/>
    <n v="25704"/>
    <n v="18.432744708994708"/>
    <n v="418.73201060539111"/>
  </r>
  <r>
    <n v="1130"/>
    <x v="13"/>
    <x v="0"/>
    <n v="13070"/>
    <n v="4092"/>
    <n v="4597.8888699999998"/>
    <n v="36936"/>
    <n v="12.44825879900368"/>
    <n v="351.7895080336649"/>
  </r>
  <r>
    <n v="1133"/>
    <x v="14"/>
    <x v="0"/>
    <n v="2580"/>
    <n v="750"/>
    <n v="843.12"/>
    <n v="9234"/>
    <n v="9.1306042884990255"/>
    <n v="326.7906976744186"/>
  </r>
  <r>
    <n v="1134"/>
    <x v="15"/>
    <x v="0"/>
    <n v="3809"/>
    <n v="1098"/>
    <n v="107.405"/>
    <n v="9746"/>
    <n v="1.1020418633285451"/>
    <n v="28.197689682331319"/>
  </r>
  <r>
    <n v="1135"/>
    <x v="16"/>
    <x v="0"/>
    <n v="4561"/>
    <n v="1192"/>
    <n v="1693.82"/>
    <n v="11372"/>
    <n v="14.894653534998239"/>
    <n v="371.37031352773516"/>
  </r>
  <r>
    <n v="1144"/>
    <x v="17"/>
    <x v="0"/>
    <n v="507"/>
    <n v="136"/>
    <n v="0"/>
    <n v="965"/>
    <n v="0"/>
    <n v="0"/>
  </r>
  <r>
    <n v="1145"/>
    <x v="18"/>
    <x v="0"/>
    <n v="859"/>
    <n v="225"/>
    <n v="0"/>
    <n v="1444"/>
    <n v="0"/>
    <n v="0"/>
  </r>
  <r>
    <n v="1146"/>
    <x v="19"/>
    <x v="0"/>
    <n v="11178"/>
    <n v="3579"/>
    <n v="1816.2875800000002"/>
    <n v="25676"/>
    <n v="7.0738727995014807"/>
    <n v="162.48770620862408"/>
  </r>
  <r>
    <n v="1149"/>
    <x v="20"/>
    <x v="0"/>
    <n v="42345"/>
    <n v="12390"/>
    <n v="14320.28506"/>
    <n v="83856"/>
    <n v="17.077233662468995"/>
    <n v="338.18125067894675"/>
  </r>
  <r>
    <n v="1151"/>
    <x v="21"/>
    <x v="0"/>
    <n v="192"/>
    <n v="47"/>
    <n v="0"/>
    <m/>
    <n v="0"/>
    <n v="0"/>
  </r>
  <r>
    <n v="1160"/>
    <x v="22"/>
    <x v="0"/>
    <n v="8705"/>
    <n v="2502"/>
    <n v="2060.8290000000002"/>
    <n v="21771"/>
    <n v="9.4659363373294756"/>
    <n v="236.74083859850663"/>
  </r>
  <r>
    <n v="1505"/>
    <x v="23"/>
    <x v="1"/>
    <n v="24099"/>
    <n v="6037"/>
    <n v="6445.4620300000006"/>
    <n v="48199"/>
    <n v="13.274285423016725"/>
    <n v="267.45765508942281"/>
  </r>
  <r>
    <n v="1506"/>
    <x v="24"/>
    <x v="1"/>
    <n v="31870"/>
    <n v="8411"/>
    <n v="8858.0550800000001"/>
    <n v="58227"/>
    <n v="15.212968348017242"/>
    <n v="277.94336617508628"/>
  </r>
  <r>
    <n v="1507"/>
    <x v="25"/>
    <x v="1"/>
    <n v="66670"/>
    <n v="18288"/>
    <n v="10566.899150000001"/>
    <n v="123139"/>
    <n v="8.483312714252456"/>
    <n v="158.49556247187641"/>
  </r>
  <r>
    <n v="1511"/>
    <x v="26"/>
    <x v="1"/>
    <n v="3083"/>
    <n v="675"/>
    <n v="1008.0824699999999"/>
    <n v="5435"/>
    <n v="16.168123015236567"/>
    <n v="326.98101524489135"/>
  </r>
  <r>
    <n v="1514"/>
    <x v="27"/>
    <x v="1"/>
    <n v="2445"/>
    <n v="601"/>
    <n v="895.2"/>
    <n v="4388"/>
    <n v="20.401093892433909"/>
    <n v="366.13496932515335"/>
  </r>
  <r>
    <n v="1515"/>
    <x v="28"/>
    <x v="1"/>
    <n v="8858"/>
    <n v="2351"/>
    <n v="1585.69731"/>
    <n v="12486"/>
    <n v="12.517345358383327"/>
    <n v="179.01301761119893"/>
  </r>
  <r>
    <n v="1516"/>
    <x v="29"/>
    <x v="1"/>
    <n v="8575"/>
    <n v="2508"/>
    <n v="925.05200000000002"/>
    <n v="14858"/>
    <n v="6.208402684563759"/>
    <n v="107.87778425655976"/>
  </r>
  <r>
    <n v="1517"/>
    <x v="30"/>
    <x v="1"/>
    <n v="5140"/>
    <n v="1441"/>
    <n v="2682.8661000000002"/>
    <n v="14288"/>
    <n v="18.777058370660697"/>
    <n v="521.95838521400776"/>
  </r>
  <r>
    <n v="1520"/>
    <x v="31"/>
    <x v="1"/>
    <n v="10830"/>
    <n v="3018"/>
    <n v="761.38214000000005"/>
    <n v="9987"/>
    <n v="7.6237322519275068"/>
    <n v="70.303060018467221"/>
  </r>
  <r>
    <n v="1525"/>
    <x v="32"/>
    <x v="1"/>
    <n v="4482"/>
    <n v="1092"/>
    <n v="1436.5370800000001"/>
    <n v="6319"/>
    <n v="22.733614179458776"/>
    <n v="320.51251227130746"/>
  </r>
  <r>
    <n v="1528"/>
    <x v="33"/>
    <x v="1"/>
    <n v="7596"/>
    <n v="2094"/>
    <n v="1790.4"/>
    <n v="12338"/>
    <n v="14.511266007456639"/>
    <n v="235.70300157977883"/>
  </r>
  <r>
    <n v="1531"/>
    <x v="34"/>
    <x v="1"/>
    <n v="9409"/>
    <n v="2867"/>
    <n v="3179.3409900000001"/>
    <n v="21467"/>
    <n v="14.810364699305911"/>
    <n v="337.90423955787014"/>
  </r>
  <r>
    <n v="1532"/>
    <x v="35"/>
    <x v="1"/>
    <n v="8506"/>
    <n v="2659"/>
    <n v="898.39359999999999"/>
    <n v="11709"/>
    <n v="7.6726757195319832"/>
    <n v="105.61881025158711"/>
  </r>
  <r>
    <n v="1535"/>
    <x v="36"/>
    <x v="1"/>
    <n v="6958"/>
    <n v="1742"/>
    <n v="1565.05548"/>
    <n v="15069"/>
    <n v="10.385927931515031"/>
    <n v="224.92892785283126"/>
  </r>
  <r>
    <n v="1539"/>
    <x v="37"/>
    <x v="1"/>
    <n v="7026"/>
    <n v="1799"/>
    <n v="734.58574999999996"/>
    <n v="13028"/>
    <n v="5.6385151212772486"/>
    <n v="104.55248363222317"/>
  </r>
  <r>
    <n v="1547"/>
    <x v="38"/>
    <x v="1"/>
    <n v="3522"/>
    <n v="1033"/>
    <n v="40.484999999999999"/>
    <n v="7490"/>
    <n v="0.54052069425901195"/>
    <n v="11.494889267461669"/>
  </r>
  <r>
    <n v="1554"/>
    <x v="39"/>
    <x v="1"/>
    <n v="5808"/>
    <n v="1500"/>
    <n v="1245.3842099999999"/>
    <n v="10088"/>
    <n v="12.345204302141157"/>
    <n v="214.42565599173554"/>
  </r>
  <r>
    <n v="1557"/>
    <x v="40"/>
    <x v="1"/>
    <n v="2658"/>
    <n v="733"/>
    <n v="41.350970000000004"/>
    <n v="5749"/>
    <n v="0.71927239519916508"/>
    <n v="15.557174567343868"/>
  </r>
  <r>
    <n v="1560"/>
    <x v="41"/>
    <x v="1"/>
    <n v="2985"/>
    <n v="727"/>
    <n v="1008.69349"/>
    <n v="8037"/>
    <n v="12.550621998258057"/>
    <n v="337.92076716917921"/>
  </r>
  <r>
    <n v="1563"/>
    <x v="42"/>
    <x v="1"/>
    <n v="6956"/>
    <n v="1716"/>
    <n v="2196.6080000000002"/>
    <n v="9332"/>
    <n v="23.538448349764256"/>
    <n v="315.78608395629675"/>
  </r>
  <r>
    <n v="1566"/>
    <x v="43"/>
    <x v="1"/>
    <n v="5872"/>
    <n v="1458"/>
    <n v="1439.3702900000001"/>
    <n v="9368"/>
    <n v="15.364755444064905"/>
    <n v="245.12436818801092"/>
  </r>
  <r>
    <n v="1573"/>
    <x v="44"/>
    <x v="1"/>
    <n v="2128"/>
    <n v="486"/>
    <n v="848.97500000000002"/>
    <n v="2609"/>
    <n v="32.540245304714446"/>
    <n v="398.95441729323306"/>
  </r>
  <r>
    <n v="1576"/>
    <x v="45"/>
    <x v="1"/>
    <n v="3468"/>
    <n v="837"/>
    <n v="209.66523000000001"/>
    <n v="4866"/>
    <n v="4.3087799013563499"/>
    <n v="60.457102076124571"/>
  </r>
  <r>
    <n v="1577"/>
    <x v="46"/>
    <x v="1"/>
    <n v="10781"/>
    <n v="3152"/>
    <n v="4484.8993200000004"/>
    <n v="18763"/>
    <n v="23.902890369343925"/>
    <n v="416.00030794916984"/>
  </r>
  <r>
    <n v="1578"/>
    <x v="47"/>
    <x v="1"/>
    <n v="2502"/>
    <n v="652"/>
    <n v="0"/>
    <n v="2010"/>
    <n v="0"/>
    <n v="0"/>
  </r>
  <r>
    <n v="1579"/>
    <x v="48"/>
    <x v="1"/>
    <n v="13317"/>
    <n v="3721"/>
    <n v="3951.82485"/>
    <n v="27479"/>
    <n v="14.615817922923293"/>
    <n v="296.75038296913721"/>
  </r>
  <r>
    <n v="1804"/>
    <x v="49"/>
    <x v="2"/>
    <n v="52560"/>
    <n v="14028"/>
    <n v="21702.47551"/>
    <n v="115348"/>
    <n v="18.814782666366128"/>
    <n v="412.90859037290721"/>
  </r>
  <r>
    <n v="1806"/>
    <x v="50"/>
    <x v="2"/>
    <n v="21661"/>
    <n v="5288"/>
    <n v="6751.4754299999995"/>
    <n v="44985"/>
    <n v="15.008281493831277"/>
    <n v="311.68807672775955"/>
  </r>
  <r>
    <n v="1811"/>
    <x v="51"/>
    <x v="2"/>
    <n v="1397"/>
    <n v="336"/>
    <n v="321.63746999999995"/>
    <n v="2676"/>
    <n v="12.019337443946187"/>
    <n v="230.23440944881887"/>
  </r>
  <r>
    <n v="1812"/>
    <x v="52"/>
    <x v="2"/>
    <n v="1990"/>
    <n v="498"/>
    <n v="421.56"/>
    <n v="4263"/>
    <n v="9.8888106966924703"/>
    <n v="211.8391959798995"/>
  </r>
  <r>
    <n v="1813"/>
    <x v="53"/>
    <x v="2"/>
    <n v="7803"/>
    <n v="2072"/>
    <n v="421.56"/>
    <n v="17566"/>
    <n v="2.3998633724240008"/>
    <n v="54.02537485582468"/>
  </r>
  <r>
    <n v="1815"/>
    <x v="54"/>
    <x v="2"/>
    <n v="1182"/>
    <n v="271"/>
    <n v="0"/>
    <m/>
    <n v="0"/>
    <n v="0"/>
  </r>
  <r>
    <n v="1816"/>
    <x v="55"/>
    <x v="2"/>
    <n v="465"/>
    <n v="109"/>
    <n v="0"/>
    <n v="895"/>
    <n v="0"/>
    <n v="0"/>
  </r>
  <r>
    <n v="1818"/>
    <x v="28"/>
    <x v="2"/>
    <n v="1793"/>
    <n v="437"/>
    <n v="0"/>
    <n v="2423"/>
    <n v="0"/>
    <n v="0"/>
  </r>
  <r>
    <n v="1820"/>
    <x v="56"/>
    <x v="2"/>
    <n v="7394"/>
    <n v="1908"/>
    <n v="444.98"/>
    <n v="27262"/>
    <n v="1.6322353459027217"/>
    <n v="60.181228022721122"/>
  </r>
  <r>
    <n v="1822"/>
    <x v="57"/>
    <x v="2"/>
    <n v="2278"/>
    <n v="612"/>
    <n v="829.58329000000003"/>
    <n v="5617"/>
    <n v="14.769152394516647"/>
    <n v="364.17176909569798"/>
  </r>
  <r>
    <n v="1824"/>
    <x v="58"/>
    <x v="2"/>
    <n v="13268"/>
    <n v="3329"/>
    <n v="2496.7832200000003"/>
    <n v="29647"/>
    <n v="8.4217061422740915"/>
    <n v="188.18082755501962"/>
  </r>
  <r>
    <n v="1825"/>
    <x v="59"/>
    <x v="2"/>
    <n v="1453"/>
    <n v="369"/>
    <n v="411.07526000000001"/>
    <n v="4338"/>
    <n v="9.4761470723835863"/>
    <n v="282.91483826565729"/>
  </r>
  <r>
    <n v="1826"/>
    <x v="60"/>
    <x v="2"/>
    <n v="1267"/>
    <n v="291"/>
    <n v="0"/>
    <n v="1273"/>
    <n v="0"/>
    <n v="0"/>
  </r>
  <r>
    <n v="1827"/>
    <x v="61"/>
    <x v="2"/>
    <n v="1371"/>
    <n v="326"/>
    <n v="895.2"/>
    <n v="4122"/>
    <n v="21.717612809315867"/>
    <n v="652.95404814004371"/>
  </r>
  <r>
    <n v="1828"/>
    <x v="62"/>
    <x v="2"/>
    <n v="1701"/>
    <n v="436"/>
    <n v="1496.82645"/>
    <n v="8938"/>
    <n v="16.746771649138509"/>
    <n v="879.96851851851852"/>
  </r>
  <r>
    <n v="1832"/>
    <x v="63"/>
    <x v="2"/>
    <n v="4428"/>
    <n v="1104"/>
    <n v="254.94289000000001"/>
    <n v="16087"/>
    <n v="1.5847758438490707"/>
    <n v="57.575178410117438"/>
  </r>
  <r>
    <n v="1833"/>
    <x v="64"/>
    <x v="2"/>
    <n v="26083"/>
    <n v="6653"/>
    <n v="7037.4217399999998"/>
    <n v="51659"/>
    <n v="13.622837724307477"/>
    <n v="269.80875436107812"/>
  </r>
  <r>
    <n v="1834"/>
    <x v="65"/>
    <x v="2"/>
    <n v="1876"/>
    <n v="443"/>
    <n v="73.07226"/>
    <n v="1667"/>
    <n v="4.3834589082183566"/>
    <n v="38.951098081023453"/>
  </r>
  <r>
    <n v="1835"/>
    <x v="66"/>
    <x v="2"/>
    <n v="442"/>
    <n v="96"/>
    <n v="0"/>
    <m/>
    <n v="0"/>
    <n v="0"/>
  </r>
  <r>
    <n v="1836"/>
    <x v="67"/>
    <x v="2"/>
    <n v="1206"/>
    <n v="340"/>
    <n v="0"/>
    <n v="1740"/>
    <n v="0"/>
    <n v="0"/>
  </r>
  <r>
    <n v="1837"/>
    <x v="68"/>
    <x v="2"/>
    <n v="6247"/>
    <n v="1635"/>
    <n v="274.38008000000002"/>
    <m/>
    <n v="2.2134565989028721"/>
    <n v="43.921895309748685"/>
  </r>
  <r>
    <n v="1838"/>
    <x v="69"/>
    <x v="2"/>
    <n v="1920"/>
    <n v="409"/>
    <n v="551.54100000000005"/>
    <n v="5516"/>
    <n v="9.998930384336477"/>
    <n v="287.26093750000001"/>
  </r>
  <r>
    <n v="1839"/>
    <x v="70"/>
    <x v="2"/>
    <n v="999"/>
    <n v="200"/>
    <n v="605.40687000000003"/>
    <n v="1113"/>
    <n v="54.394148247978436"/>
    <n v="606.01288288288288"/>
  </r>
  <r>
    <n v="1840"/>
    <x v="71"/>
    <x v="2"/>
    <n v="4632"/>
    <n v="1124"/>
    <n v="70.260000000000005"/>
    <n v="6827"/>
    <n v="1.0291489673355794"/>
    <n v="15.16839378238342"/>
  </r>
  <r>
    <n v="1841"/>
    <x v="72"/>
    <x v="2"/>
    <n v="9640"/>
    <n v="2342"/>
    <n v="3617.8843900000002"/>
    <n v="21392"/>
    <n v="16.847743270932291"/>
    <n v="375.29921058091287"/>
  </r>
  <r>
    <n v="1845"/>
    <x v="73"/>
    <x v="2"/>
    <n v="1912"/>
    <n v="453"/>
    <n v="871.59723999999994"/>
    <m/>
    <n v="24.01755965830807"/>
    <n v="455.85629707112969"/>
  </r>
  <r>
    <n v="1848"/>
    <x v="74"/>
    <x v="2"/>
    <n v="2586"/>
    <n v="571"/>
    <n v="1860.8856799999999"/>
    <n v="12784"/>
    <n v="14.556364831038799"/>
    <n v="719.60003093580815"/>
  </r>
  <r>
    <n v="1851"/>
    <x v="75"/>
    <x v="2"/>
    <n v="2003"/>
    <n v="412"/>
    <n v="638.56929000000002"/>
    <m/>
    <n v="22.461107632782273"/>
    <n v="318.80643534697953"/>
  </r>
  <r>
    <n v="1853"/>
    <x v="76"/>
    <x v="2"/>
    <n v="1324"/>
    <n v="297"/>
    <n v="1.4000000000000001E-4"/>
    <n v="5100"/>
    <n v="2.7450980392156863E-6"/>
    <n v="1.0574018126888219E-4"/>
  </r>
  <r>
    <n v="1856"/>
    <x v="77"/>
    <x v="2"/>
    <n v="488"/>
    <n v="103"/>
    <n v="0"/>
    <n v="1218"/>
    <n v="0"/>
    <n v="0"/>
  </r>
  <r>
    <n v="1857"/>
    <x v="78"/>
    <x v="2"/>
    <n v="698"/>
    <n v="156"/>
    <n v="0"/>
    <n v="2093"/>
    <n v="0"/>
    <n v="0"/>
  </r>
  <r>
    <n v="1859"/>
    <x v="79"/>
    <x v="2"/>
    <n v="1238"/>
    <n v="275"/>
    <n v="107.16732"/>
    <n v="4051"/>
    <n v="2.6454534682794373"/>
    <n v="86.564878836833614"/>
  </r>
  <r>
    <n v="1860"/>
    <x v="80"/>
    <x v="2"/>
    <n v="11521"/>
    <n v="3168"/>
    <n v="3909.4067"/>
    <n v="23034"/>
    <n v="16.972330902144655"/>
    <n v="339.32876486416109"/>
  </r>
  <r>
    <n v="1865"/>
    <x v="81"/>
    <x v="2"/>
    <n v="9670"/>
    <n v="2494"/>
    <n v="1902.5187100000001"/>
    <n v="18583"/>
    <n v="10.237401582006028"/>
    <n v="196.7444374353671"/>
  </r>
  <r>
    <n v="1866"/>
    <x v="82"/>
    <x v="2"/>
    <n v="8065"/>
    <n v="2023"/>
    <n v="367.68645000000004"/>
    <n v="15200"/>
    <n v="2.4189898026315793"/>
    <n v="45.590384376937386"/>
  </r>
  <r>
    <n v="1867"/>
    <x v="83"/>
    <x v="2"/>
    <n v="2576"/>
    <n v="527"/>
    <n v="1004.72344"/>
    <m/>
    <n v="14.998110762800417"/>
    <n v="390.03239130434781"/>
  </r>
  <r>
    <n v="1868"/>
    <x v="84"/>
    <x v="2"/>
    <n v="4416"/>
    <n v="1069"/>
    <n v="0"/>
    <n v="7728"/>
    <n v="0"/>
    <n v="0"/>
  </r>
  <r>
    <n v="1870"/>
    <x v="85"/>
    <x v="2"/>
    <n v="10514"/>
    <n v="2932"/>
    <n v="3708.1601700000001"/>
    <n v="21492"/>
    <n v="17.253676577331099"/>
    <n v="352.68786094730837"/>
  </r>
  <r>
    <n v="1871"/>
    <x v="86"/>
    <x v="2"/>
    <n v="4588"/>
    <n v="1034"/>
    <n v="990.17462"/>
    <n v="11199"/>
    <n v="8.8416342530583094"/>
    <n v="215.81835658238884"/>
  </r>
  <r>
    <n v="1874"/>
    <x v="87"/>
    <x v="2"/>
    <n v="989"/>
    <n v="179"/>
    <n v="60.060960000000001"/>
    <n v="1448"/>
    <n v="4.1478563535911599"/>
    <n v="60.728978766430735"/>
  </r>
  <r>
    <n v="1875"/>
    <x v="88"/>
    <x v="2"/>
    <n v="2701"/>
    <n v="601"/>
    <n v="0"/>
    <n v="16951"/>
    <n v="0"/>
    <n v="0"/>
  </r>
  <r>
    <n v="3001"/>
    <x v="89"/>
    <x v="3"/>
    <n v="31387"/>
    <n v="7993"/>
    <n v="14700.99735"/>
    <n v="66181"/>
    <n v="22.213320061649114"/>
    <n v="468.37854366457447"/>
  </r>
  <r>
    <n v="3002"/>
    <x v="90"/>
    <x v="3"/>
    <n v="49668"/>
    <n v="12562"/>
    <n v="16839.801780000002"/>
    <n v="115550"/>
    <n v="14.573606040675033"/>
    <n v="339.04730973665141"/>
  </r>
  <r>
    <n v="3003"/>
    <x v="91"/>
    <x v="3"/>
    <n v="57372"/>
    <n v="15307"/>
    <n v="40934.277840000002"/>
    <n v="149889"/>
    <n v="27.309727758541325"/>
    <n v="713.48877222338433"/>
  </r>
  <r>
    <n v="3004"/>
    <x v="92"/>
    <x v="3"/>
    <n v="83193"/>
    <n v="21597"/>
    <n v="24618.497820000001"/>
    <n v="216200"/>
    <n v="11.386909259944495"/>
    <n v="295.92030363131516"/>
  </r>
  <r>
    <n v="3005"/>
    <x v="93"/>
    <x v="3"/>
    <n v="101859"/>
    <n v="26940"/>
    <n v="29872.498739999999"/>
    <n v="237213"/>
    <n v="12.593111987960187"/>
    <n v="293.27304155744702"/>
  </r>
  <r>
    <n v="3006"/>
    <x v="94"/>
    <x v="3"/>
    <n v="27694"/>
    <n v="7174"/>
    <n v="4449.9535700000006"/>
    <n v="39922"/>
    <n v="11.14661983367567"/>
    <n v="160.68294829204882"/>
  </r>
  <r>
    <n v="3007"/>
    <x v="95"/>
    <x v="3"/>
    <n v="30835"/>
    <n v="7446"/>
    <n v="8662.8608100000001"/>
    <n v="63728"/>
    <n v="13.593492358147124"/>
    <n v="280.94246181287502"/>
  </r>
  <r>
    <n v="3011"/>
    <x v="96"/>
    <x v="3"/>
    <n v="4694"/>
    <n v="970"/>
    <n v="1367.2408400000002"/>
    <n v="19936"/>
    <n v="6.8581502808988768"/>
    <n v="291.27414571793781"/>
  </r>
  <r>
    <n v="3012"/>
    <x v="97"/>
    <x v="3"/>
    <n v="1325"/>
    <n v="309"/>
    <n v="264.64600000000002"/>
    <n v="2928"/>
    <n v="9.0384562841530052"/>
    <n v="199.73283018867926"/>
  </r>
  <r>
    <n v="3013"/>
    <x v="98"/>
    <x v="3"/>
    <n v="3601"/>
    <n v="823"/>
    <n v="1498.0761200000002"/>
    <n v="12689"/>
    <n v="11.806100717156594"/>
    <n v="416.01669536239939"/>
  </r>
  <r>
    <n v="3014"/>
    <x v="99"/>
    <x v="3"/>
    <n v="45201"/>
    <n v="11823"/>
    <n v="21926.10872"/>
    <n v="137148"/>
    <n v="15.987188088780005"/>
    <n v="485.08016902280923"/>
  </r>
  <r>
    <n v="3015"/>
    <x v="100"/>
    <x v="3"/>
    <n v="3825"/>
    <n v="1063"/>
    <n v="895.2"/>
    <n v="11899"/>
    <n v="7.5233212875031512"/>
    <n v="234.0392156862745"/>
  </r>
  <r>
    <n v="3016"/>
    <x v="101"/>
    <x v="3"/>
    <n v="8222"/>
    <n v="2099"/>
    <n v="2289.18298"/>
    <n v="26039"/>
    <n v="8.7913628787587843"/>
    <n v="278.42167112624668"/>
  </r>
  <r>
    <n v="3017"/>
    <x v="102"/>
    <x v="3"/>
    <n v="7568"/>
    <n v="1926"/>
    <n v="5272.6750000000002"/>
    <n v="22854"/>
    <n v="23.071125404743153"/>
    <n v="696.70652748414375"/>
  </r>
  <r>
    <n v="3018"/>
    <x v="103"/>
    <x v="3"/>
    <n v="5805"/>
    <n v="1665"/>
    <n v="421.56021000000004"/>
    <n v="14354"/>
    <n v="2.9368831684547865"/>
    <n v="72.620191214470282"/>
  </r>
  <r>
    <n v="3019"/>
    <x v="104"/>
    <x v="3"/>
    <n v="18290"/>
    <n v="5320"/>
    <n v="2230.9439500000003"/>
    <n v="20231"/>
    <n v="11.027353813454601"/>
    <n v="121.97615910333516"/>
  </r>
  <r>
    <n v="3020"/>
    <x v="105"/>
    <x v="3"/>
    <n v="60034"/>
    <n v="17669"/>
    <n v="18949.434659999999"/>
    <n v="130676"/>
    <n v="14.501082570632709"/>
    <n v="315.64504547423127"/>
  </r>
  <r>
    <n v="3021"/>
    <x v="106"/>
    <x v="3"/>
    <n v="20439"/>
    <n v="5816"/>
    <n v="3857.4971299999997"/>
    <n v="34793"/>
    <n v="11.086992009887044"/>
    <n v="188.73218503840695"/>
  </r>
  <r>
    <n v="3022"/>
    <x v="107"/>
    <x v="3"/>
    <n v="15953"/>
    <n v="4046"/>
    <n v="8771.5873900000006"/>
    <n v="34239"/>
    <n v="25.618702035690294"/>
    <n v="549.83936500971606"/>
  </r>
  <r>
    <n v="3023"/>
    <x v="108"/>
    <x v="3"/>
    <n v="19805"/>
    <n v="5667"/>
    <n v="7690.2962099999995"/>
    <n v="45754"/>
    <n v="16.807921077938541"/>
    <n v="388.30074274173188"/>
  </r>
  <r>
    <n v="3024"/>
    <x v="109"/>
    <x v="3"/>
    <n v="128233"/>
    <n v="37043"/>
    <n v="16712.699779999999"/>
    <n v="215900"/>
    <n v="7.7409447799907358"/>
    <n v="130.33072438451879"/>
  </r>
  <r>
    <n v="3025"/>
    <x v="110"/>
    <x v="3"/>
    <n v="94915"/>
    <n v="27263"/>
    <n v="27788.936590000001"/>
    <n v="200586"/>
    <n v="13.826854974176278"/>
    <n v="292.77708044039406"/>
  </r>
  <r>
    <n v="3026"/>
    <x v="111"/>
    <x v="3"/>
    <n v="17591"/>
    <n v="4542"/>
    <n v="6545.67875"/>
    <n v="37302"/>
    <n v="17.547795694600826"/>
    <n v="372.10384571655959"/>
  </r>
  <r>
    <n v="3027"/>
    <x v="112"/>
    <x v="3"/>
    <n v="18730"/>
    <n v="5441"/>
    <n v="3751.9253599999997"/>
    <n v="30273"/>
    <n v="12.393635781059029"/>
    <n v="200.31635664709023"/>
  </r>
  <r>
    <n v="3028"/>
    <x v="113"/>
    <x v="3"/>
    <n v="11065"/>
    <n v="3173"/>
    <n v="3023.7200400000002"/>
    <n v="22793"/>
    <n v="13.266002895625849"/>
    <n v="273.26886940804337"/>
  </r>
  <r>
    <n v="3029"/>
    <x v="114"/>
    <x v="3"/>
    <n v="42740"/>
    <n v="11836"/>
    <n v="8823.9306199999992"/>
    <n v="67945"/>
    <n v="12.986872646993891"/>
    <n v="206.45602760879737"/>
  </r>
  <r>
    <n v="3030"/>
    <x v="115"/>
    <x v="3"/>
    <n v="86953"/>
    <n v="24416"/>
    <n v="24857.55917"/>
    <n v="201148"/>
    <n v="12.357845551534194"/>
    <n v="285.87350833208745"/>
  </r>
  <r>
    <n v="3031"/>
    <x v="116"/>
    <x v="3"/>
    <n v="24454"/>
    <n v="7318"/>
    <n v="5888.6286100000007"/>
    <n v="45907"/>
    <n v="12.827299997821683"/>
    <n v="240.8043105422426"/>
  </r>
  <r>
    <n v="3032"/>
    <x v="117"/>
    <x v="3"/>
    <n v="7043"/>
    <n v="2020"/>
    <n v="1674.6748400000001"/>
    <n v="9951"/>
    <n v="16.829211536528994"/>
    <n v="237.77862274598894"/>
  </r>
  <r>
    <n v="3033"/>
    <x v="118"/>
    <x v="3"/>
    <n v="40459"/>
    <n v="11915"/>
    <n v="10226.24127"/>
    <n v="87796"/>
    <n v="11.64773027244977"/>
    <n v="252.75566054524333"/>
  </r>
  <r>
    <n v="3034"/>
    <x v="119"/>
    <x v="3"/>
    <n v="23422"/>
    <n v="6325"/>
    <n v="3170.3405400000001"/>
    <n v="44678"/>
    <n v="7.0959768566184707"/>
    <n v="135.35737938690121"/>
  </r>
  <r>
    <n v="3035"/>
    <x v="120"/>
    <x v="3"/>
    <n v="26031"/>
    <n v="7179"/>
    <n v="13035.68865"/>
    <n v="61295"/>
    <n v="21.267132147809772"/>
    <n v="500.77556183012564"/>
  </r>
  <r>
    <n v="3036"/>
    <x v="121"/>
    <x v="3"/>
    <n v="14637"/>
    <n v="4174"/>
    <n v="7134.4128000000001"/>
    <n v="39440"/>
    <n v="18.089281947261661"/>
    <n v="487.42316048370566"/>
  </r>
  <r>
    <n v="3037"/>
    <x v="122"/>
    <x v="3"/>
    <n v="2838"/>
    <n v="698"/>
    <n v="153.13657999999998"/>
    <n v="7688"/>
    <n v="1.9918909989594169"/>
    <n v="53.959330514446791"/>
  </r>
  <r>
    <n v="3038"/>
    <x v="123"/>
    <x v="3"/>
    <n v="6811"/>
    <n v="1847"/>
    <n v="409.80590000000001"/>
    <n v="10739"/>
    <n v="3.8160527050935844"/>
    <n v="60.168242548818093"/>
  </r>
  <r>
    <n v="3039"/>
    <x v="124"/>
    <x v="3"/>
    <n v="1049"/>
    <n v="239"/>
    <n v="848.21013000000005"/>
    <n v="4765"/>
    <n v="17.800842182581324"/>
    <n v="808.58925643469968"/>
  </r>
  <r>
    <n v="3040"/>
    <x v="125"/>
    <x v="3"/>
    <n v="3262"/>
    <n v="699"/>
    <n v="843.12"/>
    <n v="8517"/>
    <n v="9.8992603029235635"/>
    <n v="258.46719803801346"/>
  </r>
  <r>
    <n v="3041"/>
    <x v="126"/>
    <x v="3"/>
    <n v="4636"/>
    <n v="1148"/>
    <n v="1072.2106699999999"/>
    <n v="13627"/>
    <n v="7.8682811330446896"/>
    <n v="231.27926445211386"/>
  </r>
  <r>
    <n v="3042"/>
    <x v="127"/>
    <x v="3"/>
    <n v="2546"/>
    <n v="664"/>
    <n v="421.56"/>
    <n v="11244"/>
    <n v="3.7491995731056562"/>
    <n v="165.57737627651218"/>
  </r>
  <r>
    <n v="3043"/>
    <x v="128"/>
    <x v="3"/>
    <n v="4648"/>
    <n v="1191"/>
    <n v="6693.1019099999994"/>
    <n v="13652"/>
    <n v="49.026530251977732"/>
    <n v="1439.9961080034423"/>
  </r>
  <r>
    <n v="3044"/>
    <x v="129"/>
    <x v="3"/>
    <n v="4434"/>
    <n v="994"/>
    <n v="256.12666999999999"/>
    <n v="9947"/>
    <n v="2.5749137428370363"/>
    <n v="57.764246729815063"/>
  </r>
  <r>
    <n v="3045"/>
    <x v="130"/>
    <x v="3"/>
    <n v="3465"/>
    <n v="836"/>
    <n v="275.37387000000001"/>
    <n v="6606"/>
    <n v="4.1685417801998188"/>
    <n v="79.472978354978352"/>
  </r>
  <r>
    <n v="3046"/>
    <x v="131"/>
    <x v="3"/>
    <n v="2219"/>
    <n v="544"/>
    <n v="0"/>
    <n v="2326"/>
    <n v="0"/>
    <n v="0"/>
  </r>
  <r>
    <n v="3047"/>
    <x v="132"/>
    <x v="3"/>
    <n v="14166"/>
    <n v="3494"/>
    <n v="7027.6610899999996"/>
    <n v="27542"/>
    <n v="25.516161099411804"/>
    <n v="496.09354016659609"/>
  </r>
  <r>
    <n v="3048"/>
    <x v="133"/>
    <x v="3"/>
    <n v="19709"/>
    <n v="5188"/>
    <n v="17713.576149999997"/>
    <n v="55005"/>
    <n v="32.203574493227883"/>
    <n v="898.75570297833474"/>
  </r>
  <r>
    <n v="3049"/>
    <x v="134"/>
    <x v="3"/>
    <n v="27118"/>
    <n v="7555"/>
    <n v="6416.8724199999997"/>
    <n v="49018"/>
    <n v="13.090849116651027"/>
    <n v="236.62779039752195"/>
  </r>
  <r>
    <n v="3050"/>
    <x v="135"/>
    <x v="3"/>
    <n v="2713"/>
    <n v="714"/>
    <n v="227.77839"/>
    <n v="4947"/>
    <n v="4.6043741661613096"/>
    <n v="83.958123848138598"/>
  </r>
  <r>
    <n v="3051"/>
    <x v="136"/>
    <x v="3"/>
    <n v="1386"/>
    <n v="323"/>
    <n v="843.12"/>
    <n v="3338"/>
    <n v="25.077929803688281"/>
    <n v="608.31168831168827"/>
  </r>
  <r>
    <n v="3052"/>
    <x v="137"/>
    <x v="3"/>
    <n v="2412"/>
    <n v="549"/>
    <n v="188.11548999999999"/>
    <n v="11683"/>
    <n v="1.610164255756227"/>
    <n v="77.991496683250418"/>
  </r>
  <r>
    <n v="3053"/>
    <x v="138"/>
    <x v="3"/>
    <n v="6867"/>
    <n v="1739"/>
    <n v="228.63441"/>
    <n v="12807"/>
    <n v="1.7852300304520965"/>
    <n v="33.294657055482745"/>
  </r>
  <r>
    <n v="3054"/>
    <x v="139"/>
    <x v="3"/>
    <n v="9062"/>
    <n v="2356"/>
    <n v="660.08733999999993"/>
    <n v="21846"/>
    <n v="3.0215478348439069"/>
    <n v="72.841242551313172"/>
  </r>
  <r>
    <n v="3401"/>
    <x v="140"/>
    <x v="4"/>
    <n v="17851"/>
    <n v="4184"/>
    <n v="3803.0311699999997"/>
    <n v="39544"/>
    <n v="9.6172141664980781"/>
    <n v="213.04303232311915"/>
  </r>
  <r>
    <n v="3403"/>
    <x v="141"/>
    <x v="4"/>
    <n v="31509"/>
    <n v="7763"/>
    <n v="11238.84468"/>
    <n v="50682"/>
    <n v="22.175219367822898"/>
    <n v="356.68680948300482"/>
  </r>
  <r>
    <n v="3405"/>
    <x v="142"/>
    <x v="4"/>
    <n v="28493"/>
    <n v="7481"/>
    <n v="7400.9674000000005"/>
    <n v="57593"/>
    <n v="12.850463424374492"/>
    <n v="259.74686414206997"/>
  </r>
  <r>
    <n v="3407"/>
    <x v="143"/>
    <x v="4"/>
    <n v="30395"/>
    <n v="7797"/>
    <n v="11763.44397"/>
    <n v="112007"/>
    <n v="10.502418572053534"/>
    <n v="387.01904819871692"/>
  </r>
  <r>
    <n v="3411"/>
    <x v="144"/>
    <x v="4"/>
    <n v="34897"/>
    <n v="8878"/>
    <n v="8795.3816900000002"/>
    <n v="69664"/>
    <n v="12.625433064423518"/>
    <n v="252.03833252142016"/>
  </r>
  <r>
    <n v="3412"/>
    <x v="145"/>
    <x v="4"/>
    <n v="7625"/>
    <n v="1875"/>
    <n v="696.84414000000004"/>
    <n v="22317"/>
    <n v="3.1224812474795001"/>
    <n v="91.389395409836069"/>
  </r>
  <r>
    <n v="3413"/>
    <x v="146"/>
    <x v="4"/>
    <n v="21072"/>
    <n v="5405"/>
    <n v="3287.1301100000001"/>
    <n v="40657"/>
    <n v="8.0850286789482748"/>
    <n v="155.99516467350037"/>
  </r>
  <r>
    <n v="3414"/>
    <x v="147"/>
    <x v="4"/>
    <n v="5038"/>
    <n v="1104"/>
    <n v="126.31871000000001"/>
    <n v="9459"/>
    <n v="1.33543408394122"/>
    <n v="25.073185788011116"/>
  </r>
  <r>
    <n v="3415"/>
    <x v="148"/>
    <x v="4"/>
    <n v="7914"/>
    <n v="1831"/>
    <n v="1141.7898500000001"/>
    <n v="15022"/>
    <n v="7.600784516043138"/>
    <n v="144.2746841041193"/>
  </r>
  <r>
    <n v="3416"/>
    <x v="149"/>
    <x v="4"/>
    <n v="6099"/>
    <n v="1282"/>
    <n v="1059.9048400000001"/>
    <n v="14714"/>
    <n v="7.2033766480902557"/>
    <n v="173.78338088211183"/>
  </r>
  <r>
    <n v="3417"/>
    <x v="150"/>
    <x v="4"/>
    <n v="4545"/>
    <n v="879"/>
    <n v="0"/>
    <n v="13820"/>
    <n v="0"/>
    <n v="0"/>
  </r>
  <r>
    <n v="3418"/>
    <x v="151"/>
    <x v="4"/>
    <n v="7227"/>
    <n v="1531"/>
    <n v="2419.4851600000002"/>
    <n v="20571"/>
    <n v="11.761631228428371"/>
    <n v="334.78416493704168"/>
  </r>
  <r>
    <n v="3419"/>
    <x v="103"/>
    <x v="4"/>
    <n v="3587"/>
    <n v="729"/>
    <n v="4958.8500599999998"/>
    <n v="12107"/>
    <n v="40.958536879491206"/>
    <n v="1382.4505324783941"/>
  </r>
  <r>
    <n v="3420"/>
    <x v="152"/>
    <x v="4"/>
    <n v="21292"/>
    <n v="5608"/>
    <n v="4684.6450999999997"/>
    <n v="36361"/>
    <n v="12.883708093836802"/>
    <n v="220.01902592523012"/>
  </r>
  <r>
    <n v="3421"/>
    <x v="153"/>
    <x v="4"/>
    <n v="6580"/>
    <n v="1449"/>
    <n v="1317.1814899999999"/>
    <n v="7333"/>
    <n v="17.962382244647483"/>
    <n v="200.17955775075987"/>
  </r>
  <r>
    <n v="3422"/>
    <x v="154"/>
    <x v="4"/>
    <n v="4338"/>
    <n v="1100"/>
    <n v="2815.2553900000003"/>
    <n v="10729"/>
    <n v="26.239681144561473"/>
    <n v="648.97542415859846"/>
  </r>
  <r>
    <n v="3423"/>
    <x v="155"/>
    <x v="4"/>
    <n v="2378"/>
    <n v="459"/>
    <n v="689.26258999999993"/>
    <n v="6013"/>
    <n v="11.462873607184433"/>
    <n v="289.84970142977289"/>
  </r>
  <r>
    <n v="3424"/>
    <x v="156"/>
    <x v="4"/>
    <n v="1741"/>
    <n v="359"/>
    <n v="40.984999999999999"/>
    <n v="2775"/>
    <n v="1.476936936936937"/>
    <n v="23.541068351522114"/>
  </r>
  <r>
    <n v="3425"/>
    <x v="157"/>
    <x v="4"/>
    <n v="1250"/>
    <n v="267"/>
    <n v="1099.6482800000001"/>
    <n v="7006"/>
    <n v="15.695807593491296"/>
    <n v="879.71862399999998"/>
  </r>
  <r>
    <n v="3426"/>
    <x v="158"/>
    <x v="4"/>
    <n v="1563"/>
    <n v="435"/>
    <n v="147.20916"/>
    <n v="3095"/>
    <n v="4.7563541195476571"/>
    <n v="94.183723608445305"/>
  </r>
  <r>
    <n v="3427"/>
    <x v="159"/>
    <x v="4"/>
    <n v="5537"/>
    <n v="1484"/>
    <n v="1341.79"/>
    <n v="12289"/>
    <n v="10.918626413866059"/>
    <n v="242.33158750225755"/>
  </r>
  <r>
    <n v="3428"/>
    <x v="160"/>
    <x v="4"/>
    <n v="2405"/>
    <n v="687"/>
    <n v="0"/>
    <n v="3037"/>
    <n v="0"/>
    <n v="0"/>
  </r>
  <r>
    <n v="3429"/>
    <x v="161"/>
    <x v="4"/>
    <n v="1518"/>
    <n v="333"/>
    <n v="163.18451999999999"/>
    <n v="2374"/>
    <n v="6.8738213984835719"/>
    <n v="107.49968379446639"/>
  </r>
  <r>
    <n v="3430"/>
    <x v="162"/>
    <x v="4"/>
    <n v="1870"/>
    <n v="418"/>
    <n v="2171.1036399999998"/>
    <n v="3783"/>
    <n v="57.39105577583927"/>
    <n v="1161.0179893048125"/>
  </r>
  <r>
    <n v="3431"/>
    <x v="163"/>
    <x v="4"/>
    <n v="2512"/>
    <n v="556"/>
    <n v="0"/>
    <n v="6058"/>
    <n v="0"/>
    <n v="0"/>
  </r>
  <r>
    <n v="3432"/>
    <x v="164"/>
    <x v="4"/>
    <n v="1980"/>
    <n v="524"/>
    <n v="895.2"/>
    <n v="4036"/>
    <n v="22.180376610505455"/>
    <n v="452.12121212121212"/>
  </r>
  <r>
    <n v="3433"/>
    <x v="165"/>
    <x v="4"/>
    <n v="2183"/>
    <n v="495"/>
    <n v="54.706669999999995"/>
    <n v="2408"/>
    <n v="2.2718716777408638"/>
    <n v="25.060316078790656"/>
  </r>
  <r>
    <n v="3434"/>
    <x v="166"/>
    <x v="4"/>
    <n v="2204"/>
    <n v="512"/>
    <n v="0"/>
    <n v="3785"/>
    <n v="0"/>
    <n v="0"/>
  </r>
  <r>
    <n v="3435"/>
    <x v="167"/>
    <x v="4"/>
    <n v="3564"/>
    <n v="885"/>
    <n v="0"/>
    <n v="4699"/>
    <n v="0"/>
    <n v="0"/>
  </r>
  <r>
    <n v="3436"/>
    <x v="168"/>
    <x v="4"/>
    <n v="5705"/>
    <n v="1391"/>
    <n v="454.56524999999999"/>
    <n v="6588"/>
    <n v="6.8998975409836056"/>
    <n v="79.678396143733565"/>
  </r>
  <r>
    <n v="3437"/>
    <x v="169"/>
    <x v="4"/>
    <n v="5592"/>
    <n v="1310"/>
    <n v="1031.56378"/>
    <n v="9418"/>
    <n v="10.953108727967722"/>
    <n v="184.47134835479255"/>
  </r>
  <r>
    <n v="3438"/>
    <x v="170"/>
    <x v="4"/>
    <n v="3064"/>
    <n v="768"/>
    <n v="293.50547999999998"/>
    <n v="5255"/>
    <n v="5.5852612749762134"/>
    <n v="95.79160574412532"/>
  </r>
  <r>
    <n v="3439"/>
    <x v="171"/>
    <x v="4"/>
    <n v="4408"/>
    <n v="997"/>
    <n v="3606.2955699999998"/>
    <n v="9845"/>
    <n v="36.630732046724226"/>
    <n v="818.12512931034485"/>
  </r>
  <r>
    <n v="3440"/>
    <x v="172"/>
    <x v="4"/>
    <n v="5093"/>
    <n v="1244"/>
    <n v="1678.7154800000001"/>
    <n v="11558"/>
    <n v="14.524273057622427"/>
    <n v="329.61230708816021"/>
  </r>
  <r>
    <n v="3441"/>
    <x v="173"/>
    <x v="4"/>
    <n v="6023"/>
    <n v="1392"/>
    <n v="440.07966999999996"/>
    <n v="15458"/>
    <n v="2.8469379609263807"/>
    <n v="73.066523327245562"/>
  </r>
  <r>
    <n v="3442"/>
    <x v="174"/>
    <x v="4"/>
    <n v="14871"/>
    <n v="3595"/>
    <n v="7199.8994499999999"/>
    <m/>
    <n v="17.463615625303191"/>
    <n v="484.15704727321634"/>
  </r>
  <r>
    <n v="3443"/>
    <x v="175"/>
    <x v="4"/>
    <n v="13459"/>
    <n v="3281"/>
    <n v="8008.9458500000001"/>
    <n v="53959"/>
    <n v="14.842650623621639"/>
    <n v="595.06247492384273"/>
  </r>
  <r>
    <n v="3446"/>
    <x v="176"/>
    <x v="4"/>
    <n v="13611"/>
    <n v="3393"/>
    <n v="2854.79162"/>
    <n v="21475"/>
    <n v="13.29355818393481"/>
    <n v="209.74150466534422"/>
  </r>
  <r>
    <n v="3447"/>
    <x v="177"/>
    <x v="4"/>
    <n v="5579"/>
    <n v="1273"/>
    <n v="1984.04358"/>
    <n v="20397"/>
    <n v="9.7271342844535962"/>
    <n v="355.62709804624484"/>
  </r>
  <r>
    <n v="3448"/>
    <x v="178"/>
    <x v="4"/>
    <n v="6581"/>
    <n v="1548"/>
    <n v="1365.6358600000001"/>
    <n v="24944"/>
    <n v="5.4748070076972422"/>
    <n v="207.51190700501445"/>
  </r>
  <r>
    <n v="3449"/>
    <x v="179"/>
    <x v="4"/>
    <n v="2904"/>
    <n v="667"/>
    <n v="2350.6376299999997"/>
    <n v="10106"/>
    <n v="23.259822184840687"/>
    <n v="809.44821969696966"/>
  </r>
  <r>
    <n v="3450"/>
    <x v="180"/>
    <x v="4"/>
    <n v="1257"/>
    <n v="296"/>
    <n v="895.2"/>
    <n v="3856"/>
    <n v="23.215767634854771"/>
    <n v="712.17183770883059"/>
  </r>
  <r>
    <n v="3451"/>
    <x v="181"/>
    <x v="4"/>
    <n v="6360"/>
    <n v="1500"/>
    <n v="1055.1259"/>
    <n v="16712"/>
    <n v="6.3135824557204403"/>
    <n v="165.90029874213835"/>
  </r>
  <r>
    <n v="3452"/>
    <x v="182"/>
    <x v="4"/>
    <n v="2120"/>
    <n v="504"/>
    <n v="938.47748999999999"/>
    <n v="6903"/>
    <n v="13.595212081703606"/>
    <n v="442.67806132075469"/>
  </r>
  <r>
    <n v="3453"/>
    <x v="183"/>
    <x v="4"/>
    <n v="3236"/>
    <n v="784"/>
    <n v="0"/>
    <n v="8963"/>
    <n v="0"/>
    <n v="0"/>
  </r>
  <r>
    <n v="3454"/>
    <x v="184"/>
    <x v="4"/>
    <n v="1573"/>
    <n v="379"/>
    <n v="0"/>
    <n v="4684"/>
    <n v="0"/>
    <n v="0"/>
  </r>
  <r>
    <n v="3801"/>
    <x v="185"/>
    <x v="5"/>
    <n v="27510"/>
    <n v="6974"/>
    <n v="10820.02605"/>
    <n v="54494"/>
    <n v="19.85544472785995"/>
    <n v="393.31247001090514"/>
  </r>
  <r>
    <n v="3802"/>
    <x v="186"/>
    <x v="5"/>
    <n v="25011"/>
    <n v="6419"/>
    <n v="2875.14525"/>
    <n v="41377"/>
    <n v="6.9486556541073536"/>
    <n v="114.95522969893247"/>
  </r>
  <r>
    <n v="3803"/>
    <x v="187"/>
    <x v="5"/>
    <n v="57026"/>
    <n v="14832"/>
    <n v="23330.635770000001"/>
    <n v="112895"/>
    <n v="20.665783046193368"/>
    <n v="409.12278206432154"/>
  </r>
  <r>
    <n v="3804"/>
    <x v="188"/>
    <x v="5"/>
    <n v="64345"/>
    <n v="17066"/>
    <n v="15204.588880000001"/>
    <n v="114102"/>
    <n v="13.325319123949415"/>
    <n v="236.29790784054705"/>
  </r>
  <r>
    <n v="3805"/>
    <x v="189"/>
    <x v="5"/>
    <n v="47499"/>
    <n v="11884"/>
    <n v="8629.5250699999997"/>
    <n v="114636"/>
    <n v="7.5277618461914235"/>
    <n v="181.67803680077475"/>
  </r>
  <r>
    <n v="3806"/>
    <x v="190"/>
    <x v="5"/>
    <n v="36526"/>
    <n v="9340"/>
    <n v="15339.526310000001"/>
    <n v="74462"/>
    <n v="20.600475826596117"/>
    <n v="419.96184389202216"/>
  </r>
  <r>
    <n v="3807"/>
    <x v="191"/>
    <x v="5"/>
    <n v="55144"/>
    <n v="14291"/>
    <n v="20511.34389"/>
    <n v="122982"/>
    <n v="16.678330072693566"/>
    <n v="371.95966723487595"/>
  </r>
  <r>
    <n v="3808"/>
    <x v="192"/>
    <x v="5"/>
    <n v="12994"/>
    <n v="3236"/>
    <n v="4330.5646999999999"/>
    <n v="30644"/>
    <n v="14.131851912282992"/>
    <n v="333.27418039094971"/>
  </r>
  <r>
    <n v="3811"/>
    <x v="193"/>
    <x v="5"/>
    <n v="26957"/>
    <n v="6974"/>
    <n v="6424.7346200000002"/>
    <n v="44517"/>
    <n v="14.43209250398724"/>
    <n v="238.33270096820863"/>
  </r>
  <r>
    <n v="3812"/>
    <x v="194"/>
    <x v="5"/>
    <n v="2347"/>
    <n v="599"/>
    <n v="713.43823999999995"/>
    <n v="4419"/>
    <n v="16.144789318850417"/>
    <n v="303.97879846612699"/>
  </r>
  <r>
    <n v="3813"/>
    <x v="195"/>
    <x v="5"/>
    <n v="14014"/>
    <n v="3612"/>
    <n v="2309.0543900000002"/>
    <n v="41796"/>
    <n v="5.5245822327495464"/>
    <n v="164.76768873983161"/>
  </r>
  <r>
    <n v="3814"/>
    <x v="196"/>
    <x v="5"/>
    <n v="10416"/>
    <n v="2380"/>
    <n v="6242.3858099999998"/>
    <n v="26236"/>
    <n v="23.793207081872236"/>
    <n v="599.30739343317964"/>
  </r>
  <r>
    <n v="3815"/>
    <x v="197"/>
    <x v="5"/>
    <n v="4071"/>
    <n v="1051"/>
    <n v="0"/>
    <n v="13613"/>
    <n v="0"/>
    <n v="0"/>
  </r>
  <r>
    <n v="3816"/>
    <x v="198"/>
    <x v="5"/>
    <n v="6488"/>
    <n v="1603"/>
    <n v="471.72212000000002"/>
    <n v="22255"/>
    <n v="2.1196230959334983"/>
    <n v="72.706861898890253"/>
  </r>
  <r>
    <n v="3817"/>
    <x v="199"/>
    <x v="5"/>
    <n v="10461"/>
    <n v="2827"/>
    <n v="7497.8932999999997"/>
    <n v="27641"/>
    <n v="27.125984226330452"/>
    <n v="716.74728037472516"/>
  </r>
  <r>
    <n v="3818"/>
    <x v="200"/>
    <x v="5"/>
    <n v="5604"/>
    <n v="1284"/>
    <n v="1812.66516"/>
    <n v="9734"/>
    <n v="18.621996712553933"/>
    <n v="323.45916488222696"/>
  </r>
  <r>
    <n v="3819"/>
    <x v="201"/>
    <x v="5"/>
    <n v="1561"/>
    <n v="393"/>
    <n v="0"/>
    <m/>
    <n v="0"/>
    <n v="0"/>
  </r>
  <r>
    <n v="3820"/>
    <x v="202"/>
    <x v="5"/>
    <n v="2900"/>
    <n v="725"/>
    <n v="448.11946"/>
    <n v="3329"/>
    <n v="13.461083208170621"/>
    <n v="154.52395172413793"/>
  </r>
  <r>
    <n v="3821"/>
    <x v="203"/>
    <x v="5"/>
    <n v="2430"/>
    <n v="521"/>
    <n v="2.8000000000000003E-4"/>
    <n v="4920"/>
    <n v="5.6852791878172593E-6"/>
    <n v="1.1522633744855968E-4"/>
  </r>
  <r>
    <n v="3822"/>
    <x v="204"/>
    <x v="5"/>
    <n v="1430"/>
    <n v="359"/>
    <n v="520.87162000000001"/>
    <n v="2752"/>
    <n v="18.927021075581397"/>
    <n v="364.24588811188812"/>
  </r>
  <r>
    <n v="3823"/>
    <x v="205"/>
    <x v="5"/>
    <n v="1228"/>
    <n v="301"/>
    <n v="632.34028000000001"/>
    <n v="3508"/>
    <n v="18.025663625997719"/>
    <n v="514.93508143322481"/>
  </r>
  <r>
    <n v="3824"/>
    <x v="206"/>
    <x v="5"/>
    <n v="2164"/>
    <n v="523"/>
    <n v="175.65"/>
    <n v="4262"/>
    <n v="4.1213045518535898"/>
    <n v="81.169131238447321"/>
  </r>
  <r>
    <n v="3825"/>
    <x v="207"/>
    <x v="5"/>
    <n v="3756"/>
    <n v="932"/>
    <n v="564.06034999999997"/>
    <n v="6258"/>
    <n v="9.0134284116331091"/>
    <n v="150.1758120340788"/>
  </r>
  <r>
    <n v="4201"/>
    <x v="208"/>
    <x v="6"/>
    <n v="6762"/>
    <n v="1597"/>
    <n v="477.85059999999999"/>
    <n v="17270"/>
    <n v="2.7669403590040531"/>
    <n v="70.667051168293398"/>
  </r>
  <r>
    <n v="4202"/>
    <x v="209"/>
    <x v="6"/>
    <n v="23891"/>
    <n v="6998"/>
    <n v="2901.1698900000001"/>
    <n v="41508"/>
    <n v="6.9894234605377275"/>
    <n v="121.43358963626471"/>
  </r>
  <r>
    <n v="4203"/>
    <x v="210"/>
    <x v="6"/>
    <n v="45065"/>
    <n v="11845"/>
    <n v="20928.624909999999"/>
    <n v="110198"/>
    <n v="18.991837338245702"/>
    <n v="464.40973948740708"/>
  </r>
  <r>
    <n v="4204"/>
    <x v="211"/>
    <x v="6"/>
    <n v="112588"/>
    <n v="32465"/>
    <n v="25978.437089999999"/>
    <n v="216856"/>
    <n v="11.979579578153245"/>
    <n v="230.73895166447579"/>
  </r>
  <r>
    <n v="4205"/>
    <x v="212"/>
    <x v="6"/>
    <n v="23055"/>
    <n v="6478"/>
    <n v="13662.881509999999"/>
    <n v="98875"/>
    <n v="13.818337810366623"/>
    <n v="592.62118889611793"/>
  </r>
  <r>
    <n v="4206"/>
    <x v="213"/>
    <x v="6"/>
    <n v="9645"/>
    <n v="2686"/>
    <n v="2721.3716400000003"/>
    <n v="11687"/>
    <n v="23.285459399332595"/>
    <n v="282.15361741835147"/>
  </r>
  <r>
    <n v="4207"/>
    <x v="214"/>
    <x v="6"/>
    <n v="9027"/>
    <n v="2460"/>
    <n v="499.14819"/>
    <n v="15447"/>
    <n v="3.2313600699164882"/>
    <n v="55.295024925224325"/>
  </r>
  <r>
    <n v="4211"/>
    <x v="215"/>
    <x v="6"/>
    <n v="2430"/>
    <n v="579"/>
    <n v="593.72719999999993"/>
    <n v="4850"/>
    <n v="12.254431372549018"/>
    <n v="244.33218106995884"/>
  </r>
  <r>
    <n v="4212"/>
    <x v="216"/>
    <x v="6"/>
    <n v="2128"/>
    <n v="606"/>
    <n v="184.17676999999998"/>
    <n v="5638"/>
    <n v="3.2667039730400846"/>
    <n v="86.549234022556391"/>
  </r>
  <r>
    <n v="4213"/>
    <x v="217"/>
    <x v="6"/>
    <n v="6067"/>
    <n v="1509"/>
    <n v="245.91"/>
    <m/>
    <n v="1.9805895618556699"/>
    <n v="40.53238833031152"/>
  </r>
  <r>
    <n v="4214"/>
    <x v="218"/>
    <x v="6"/>
    <n v="6004"/>
    <n v="1748"/>
    <n v="916.36218999999994"/>
    <n v="10741"/>
    <n v="8.5314420445023735"/>
    <n v="152.62528147901398"/>
  </r>
  <r>
    <n v="4215"/>
    <x v="219"/>
    <x v="6"/>
    <n v="11180"/>
    <n v="3176"/>
    <n v="1855.8242600000001"/>
    <n v="22432"/>
    <n v="8.2731110021398013"/>
    <n v="165.99501431127013"/>
  </r>
  <r>
    <n v="4216"/>
    <x v="220"/>
    <x v="6"/>
    <n v="5274"/>
    <n v="1642"/>
    <n v="314.99900000000002"/>
    <n v="10361"/>
    <n v="3.0402374288196121"/>
    <n v="59.726772847933255"/>
  </r>
  <r>
    <n v="4217"/>
    <x v="221"/>
    <x v="6"/>
    <n v="1822"/>
    <n v="488"/>
    <n v="316.17"/>
    <n v="4699"/>
    <n v="6.7284528623111308"/>
    <n v="173.5290889132821"/>
  </r>
  <r>
    <n v="4218"/>
    <x v="222"/>
    <x v="6"/>
    <n v="1335"/>
    <n v="404"/>
    <n v="0"/>
    <n v="1564"/>
    <n v="0"/>
    <n v="0"/>
  </r>
  <r>
    <n v="4219"/>
    <x v="223"/>
    <x v="6"/>
    <n v="3619"/>
    <n v="995"/>
    <n v="49.182000000000002"/>
    <n v="11011"/>
    <n v="0.44666242848061027"/>
    <n v="13.589941972920697"/>
  </r>
  <r>
    <n v="4220"/>
    <x v="224"/>
    <x v="6"/>
    <n v="1142"/>
    <n v="263"/>
    <n v="112.96933"/>
    <n v="4722"/>
    <n v="2.3427899211945253"/>
    <n v="98.922355516637481"/>
  </r>
  <r>
    <n v="4221"/>
    <x v="225"/>
    <x v="6"/>
    <n v="1169"/>
    <n v="281"/>
    <n v="0"/>
    <n v="1371"/>
    <n v="0"/>
    <n v="0"/>
  </r>
  <r>
    <n v="4222"/>
    <x v="226"/>
    <x v="6"/>
    <n v="930"/>
    <n v="230"/>
    <n v="0"/>
    <n v="2283"/>
    <n v="0"/>
    <n v="0"/>
  </r>
  <r>
    <n v="4223"/>
    <x v="227"/>
    <x v="6"/>
    <n v="14935"/>
    <n v="4351"/>
    <n v="4022.1009599999998"/>
    <n v="33339"/>
    <n v="12.064251957167281"/>
    <n v="269.30706126548375"/>
  </r>
  <r>
    <n v="4224"/>
    <x v="228"/>
    <x v="6"/>
    <n v="927"/>
    <n v="275"/>
    <n v="0"/>
    <n v="2540"/>
    <n v="0"/>
    <n v="0"/>
  </r>
  <r>
    <n v="4225"/>
    <x v="229"/>
    <x v="6"/>
    <n v="10464"/>
    <n v="3322"/>
    <n v="1937.7227499999999"/>
    <n v="24175"/>
    <n v="8.0153991726990679"/>
    <n v="185.17992641437309"/>
  </r>
  <r>
    <n v="4226"/>
    <x v="230"/>
    <x v="6"/>
    <n v="1690"/>
    <n v="499"/>
    <n v="0"/>
    <n v="2427"/>
    <n v="0"/>
    <n v="0"/>
  </r>
  <r>
    <n v="4227"/>
    <x v="231"/>
    <x v="6"/>
    <n v="5922"/>
    <n v="1650"/>
    <n v="45.316129999999994"/>
    <n v="11174"/>
    <n v="0.40554975836763912"/>
    <n v="7.652166497804795"/>
  </r>
  <r>
    <n v="4228"/>
    <x v="232"/>
    <x v="6"/>
    <n v="1772"/>
    <n v="500"/>
    <n v="421.56"/>
    <n v="3899"/>
    <n v="10.812003077712234"/>
    <n v="237.90067720090295"/>
  </r>
  <r>
    <n v="4601"/>
    <x v="233"/>
    <x v="7"/>
    <n v="285601"/>
    <n v="74774"/>
    <n v="117579.29093"/>
    <n v="621024"/>
    <n v="18.933131558522696"/>
    <n v="411.6907536388178"/>
  </r>
  <r>
    <n v="4602"/>
    <x v="234"/>
    <x v="7"/>
    <n v="17160"/>
    <n v="4813"/>
    <n v="6801.6969200000003"/>
    <n v="46225"/>
    <n v="14.714325408328827"/>
    <n v="396.36928438228438"/>
  </r>
  <r>
    <n v="4611"/>
    <x v="235"/>
    <x v="7"/>
    <n v="4053"/>
    <n v="1145"/>
    <n v="824.91899999999998"/>
    <m/>
    <n v="10.307622141696864"/>
    <n v="203.53293856402664"/>
  </r>
  <r>
    <n v="4612"/>
    <x v="236"/>
    <x v="7"/>
    <n v="5798"/>
    <n v="1777"/>
    <n v="2104.2610299999997"/>
    <n v="13950"/>
    <n v="15.08430845878136"/>
    <n v="362.9287737150741"/>
  </r>
  <r>
    <n v="4613"/>
    <x v="237"/>
    <x v="7"/>
    <n v="11953"/>
    <n v="3638"/>
    <n v="5358.12601"/>
    <n v="39224"/>
    <n v="13.660325336528656"/>
    <n v="448.26621015644605"/>
  </r>
  <r>
    <n v="4614"/>
    <x v="238"/>
    <x v="7"/>
    <n v="18861"/>
    <n v="5542"/>
    <n v="8981.7588800000012"/>
    <n v="41569"/>
    <n v="21.606867810146987"/>
    <n v="476.20798897195277"/>
  </r>
  <r>
    <n v="4615"/>
    <x v="239"/>
    <x v="7"/>
    <n v="3147"/>
    <n v="957"/>
    <n v="0"/>
    <n v="6107"/>
    <n v="0"/>
    <n v="0"/>
  </r>
  <r>
    <n v="4616"/>
    <x v="240"/>
    <x v="7"/>
    <n v="2924"/>
    <n v="764"/>
    <n v="0"/>
    <n v="5562"/>
    <n v="0"/>
    <n v="0"/>
  </r>
  <r>
    <n v="4617"/>
    <x v="241"/>
    <x v="7"/>
    <n v="13039"/>
    <n v="3546"/>
    <n v="3494.4089700000004"/>
    <n v="32116"/>
    <n v="10.880585907335909"/>
    <n v="267.99669990029912"/>
  </r>
  <r>
    <n v="4618"/>
    <x v="242"/>
    <x v="7"/>
    <n v="11002"/>
    <n v="2682"/>
    <n v="1122.9780000000001"/>
    <n v="25641"/>
    <n v="4.3796185796185796"/>
    <n v="102.07035084530085"/>
  </r>
  <r>
    <n v="4619"/>
    <x v="243"/>
    <x v="7"/>
    <n v="903"/>
    <n v="213"/>
    <n v="0"/>
    <n v="912"/>
    <n v="0"/>
    <n v="0"/>
  </r>
  <r>
    <n v="4620"/>
    <x v="244"/>
    <x v="7"/>
    <n v="1061"/>
    <n v="263"/>
    <n v="0"/>
    <n v="1814"/>
    <n v="0"/>
    <n v="0"/>
  </r>
  <r>
    <n v="4621"/>
    <x v="245"/>
    <x v="7"/>
    <n v="15787"/>
    <n v="4260"/>
    <n v="5930.3351500000008"/>
    <n v="49123"/>
    <n v="12.072420556562101"/>
    <n v="375.64674415658453"/>
  </r>
  <r>
    <n v="4622"/>
    <x v="246"/>
    <x v="7"/>
    <n v="8461"/>
    <n v="2315"/>
    <n v="1295.7570499999999"/>
    <n v="19458"/>
    <n v="6.6592509507657525"/>
    <n v="153.14466966079661"/>
  </r>
  <r>
    <n v="4623"/>
    <x v="247"/>
    <x v="7"/>
    <n v="2504"/>
    <n v="646"/>
    <n v="2107.8000000000002"/>
    <n v="5149"/>
    <n v="40.936104097883089"/>
    <n v="841.77316293929709"/>
  </r>
  <r>
    <n v="4624"/>
    <x v="248"/>
    <x v="7"/>
    <n v="25049"/>
    <n v="7523"/>
    <n v="7765.9900099999995"/>
    <n v="43202"/>
    <n v="17.975996504791443"/>
    <n v="310.03193780190827"/>
  </r>
  <r>
    <n v="4625"/>
    <x v="249"/>
    <x v="7"/>
    <n v="5276"/>
    <n v="1638"/>
    <n v="448.10509999999999"/>
    <n v="8395"/>
    <n v="5.3377617629541394"/>
    <n v="84.932733131159964"/>
  </r>
  <r>
    <n v="4626"/>
    <x v="250"/>
    <x v="7"/>
    <n v="38664"/>
    <n v="11788"/>
    <n v="13535.703449999999"/>
    <n v="97380"/>
    <n v="13.899880314232901"/>
    <n v="350.08543994413407"/>
  </r>
  <r>
    <n v="4627"/>
    <x v="251"/>
    <x v="7"/>
    <n v="29594"/>
    <n v="9341"/>
    <n v="12571.05265"/>
    <n v="76009"/>
    <n v="16.538900196029417"/>
    <n v="424.78382949246469"/>
  </r>
  <r>
    <n v="4628"/>
    <x v="252"/>
    <x v="7"/>
    <n v="3918"/>
    <n v="1027"/>
    <n v="1370.5664400000001"/>
    <n v="9167"/>
    <n v="14.951090214901278"/>
    <n v="349.81277182235834"/>
  </r>
  <r>
    <n v="4629"/>
    <x v="253"/>
    <x v="7"/>
    <n v="376"/>
    <n v="114"/>
    <n v="0"/>
    <n v="174"/>
    <n v="0"/>
    <n v="0"/>
  </r>
  <r>
    <n v="4630"/>
    <x v="254"/>
    <x v="7"/>
    <n v="8080"/>
    <n v="2300"/>
    <n v="3529.2835299999997"/>
    <n v="20888"/>
    <n v="16.798112946216087"/>
    <n v="436.79251608910886"/>
  </r>
  <r>
    <n v="4631"/>
    <x v="255"/>
    <x v="7"/>
    <n v="29337"/>
    <n v="8700"/>
    <n v="16477.769179999999"/>
    <n v="79277"/>
    <n v="20.785056422417597"/>
    <n v="561.67192214609531"/>
  </r>
  <r>
    <n v="4632"/>
    <x v="256"/>
    <x v="7"/>
    <n v="2860"/>
    <n v="759"/>
    <n v="4897.8811799999994"/>
    <n v="10973"/>
    <n v="44.089307588441798"/>
    <n v="1712.545867132867"/>
  </r>
  <r>
    <n v="4633"/>
    <x v="257"/>
    <x v="7"/>
    <n v="525"/>
    <n v="130"/>
    <n v="0"/>
    <n v="454"/>
    <n v="0"/>
    <n v="0"/>
  </r>
  <r>
    <n v="4634"/>
    <x v="258"/>
    <x v="7"/>
    <n v="1660"/>
    <n v="420"/>
    <n v="52.181080000000001"/>
    <n v="2723"/>
    <n v="1.9163084832904884"/>
    <n v="31.434385542168677"/>
  </r>
  <r>
    <n v="4635"/>
    <x v="259"/>
    <x v="7"/>
    <n v="2272"/>
    <n v="566"/>
    <n v="607.33465000000001"/>
    <n v="2540"/>
    <n v="23.910812992125983"/>
    <n v="267.3127860915493"/>
  </r>
  <r>
    <n v="4636"/>
    <x v="260"/>
    <x v="7"/>
    <n v="786"/>
    <n v="176"/>
    <n v="8.4967699999999997"/>
    <n v="1085"/>
    <n v="0.78311244239631339"/>
    <n v="10.810139949109415"/>
  </r>
  <r>
    <n v="4637"/>
    <x v="261"/>
    <x v="7"/>
    <n v="1294"/>
    <n v="297"/>
    <n v="0"/>
    <n v="1863"/>
    <n v="0"/>
    <n v="0"/>
  </r>
  <r>
    <n v="4638"/>
    <x v="262"/>
    <x v="7"/>
    <n v="4049"/>
    <n v="1015"/>
    <n v="256.16829000000001"/>
    <n v="7979"/>
    <n v="3.2105312695826544"/>
    <n v="63.267051123734255"/>
  </r>
  <r>
    <n v="4639"/>
    <x v="263"/>
    <x v="7"/>
    <n v="2611"/>
    <n v="664"/>
    <n v="287.05258000000003"/>
    <n v="6734"/>
    <n v="4.2627350757350762"/>
    <n v="109.939708923784"/>
  </r>
  <r>
    <n v="4640"/>
    <x v="264"/>
    <x v="7"/>
    <n v="11938"/>
    <n v="3413"/>
    <n v="1531.4640400000001"/>
    <m/>
    <n v="5.9776113973458234"/>
    <n v="128.2848081755738"/>
  </r>
  <r>
    <n v="4641"/>
    <x v="265"/>
    <x v="7"/>
    <n v="1777"/>
    <n v="401"/>
    <n v="0"/>
    <n v="2258"/>
    <n v="0"/>
    <n v="0"/>
  </r>
  <r>
    <n v="4642"/>
    <x v="266"/>
    <x v="7"/>
    <n v="2129"/>
    <n v="520"/>
    <n v="665.18710999999996"/>
    <n v="5020"/>
    <n v="13.250739243027887"/>
    <n v="312.44110380460307"/>
  </r>
  <r>
    <n v="4643"/>
    <x v="267"/>
    <x v="7"/>
    <n v="5170"/>
    <n v="1213"/>
    <n v="1617.83906"/>
    <n v="10881"/>
    <n v="14.868477713445454"/>
    <n v="312.92825145067701"/>
  </r>
  <r>
    <n v="4644"/>
    <x v="268"/>
    <x v="7"/>
    <n v="5189"/>
    <n v="1463"/>
    <n v="843.12"/>
    <n v="9471"/>
    <n v="8.9021222679759262"/>
    <n v="162.48217382925418"/>
  </r>
  <r>
    <n v="4645"/>
    <x v="269"/>
    <x v="7"/>
    <n v="2991"/>
    <n v="768"/>
    <n v="1222.9390000000001"/>
    <n v="6153"/>
    <n v="19.875491630099141"/>
    <n v="408.87295218990306"/>
  </r>
  <r>
    <n v="4646"/>
    <x v="270"/>
    <x v="7"/>
    <n v="2885"/>
    <n v="934"/>
    <n v="649.78200000000004"/>
    <n v="6018"/>
    <n v="10.797308075772683"/>
    <n v="225.22772963604854"/>
  </r>
  <r>
    <n v="4647"/>
    <x v="271"/>
    <x v="7"/>
    <n v="22020"/>
    <n v="6621"/>
    <n v="8361.1561399999991"/>
    <n v="53639"/>
    <n v="15.587830011745185"/>
    <n v="379.70736330608531"/>
  </r>
  <r>
    <n v="4648"/>
    <x v="272"/>
    <x v="7"/>
    <n v="3597"/>
    <n v="906"/>
    <n v="1181.6888100000001"/>
    <n v="10635"/>
    <n v="11.111319322990127"/>
    <n v="328.52065888240202"/>
  </r>
  <r>
    <n v="4649"/>
    <x v="273"/>
    <x v="7"/>
    <n v="9517"/>
    <n v="2672"/>
    <n v="22.66452"/>
    <n v="13856"/>
    <n v="0.16357188221709007"/>
    <n v="2.3814773563097615"/>
  </r>
  <r>
    <n v="4650"/>
    <x v="274"/>
    <x v="7"/>
    <n v="5885"/>
    <n v="1681"/>
    <n v="944.48129000000006"/>
    <n v="6524"/>
    <n v="14.477027743715512"/>
    <n v="160.48959898045879"/>
  </r>
  <r>
    <n v="4651"/>
    <x v="275"/>
    <x v="7"/>
    <n v="7118"/>
    <n v="2025"/>
    <n v="582.04135999999994"/>
    <n v="8190"/>
    <n v="7.1067321123321117"/>
    <n v="81.770351222253439"/>
  </r>
  <r>
    <n v="5001"/>
    <x v="276"/>
    <x v="8"/>
    <n v="207595"/>
    <n v="55505"/>
    <n v="44689.633000000002"/>
    <n v="435930"/>
    <n v="10.251561718624551"/>
    <n v="215.27316650208337"/>
  </r>
  <r>
    <n v="5006"/>
    <x v="277"/>
    <x v="8"/>
    <n v="24152"/>
    <n v="6273"/>
    <n v="11477.613310000001"/>
    <n v="59490"/>
    <n v="19.293348983022359"/>
    <n v="475.22413506127862"/>
  </r>
  <r>
    <n v="5007"/>
    <x v="278"/>
    <x v="8"/>
    <n v="15096"/>
    <n v="4137"/>
    <n v="4890.2162699999999"/>
    <n v="34010"/>
    <n v="14.37875998235813"/>
    <n v="323.94119435612077"/>
  </r>
  <r>
    <n v="5014"/>
    <x v="279"/>
    <x v="8"/>
    <n v="5204"/>
    <n v="1284"/>
    <n v="2069.6056800000001"/>
    <n v="9771"/>
    <n v="21.181104083512437"/>
    <n v="397.69517294388936"/>
  </r>
  <r>
    <n v="5020"/>
    <x v="280"/>
    <x v="8"/>
    <n v="925"/>
    <n v="196"/>
    <n v="66.727999999999994"/>
    <n v="1820"/>
    <n v="3.666373626373626"/>
    <n v="72.138378378378377"/>
  </r>
  <r>
    <n v="5021"/>
    <x v="281"/>
    <x v="8"/>
    <n v="6981"/>
    <n v="1859"/>
    <n v="0"/>
    <n v="9690"/>
    <n v="0"/>
    <n v="0"/>
  </r>
  <r>
    <n v="5022"/>
    <x v="282"/>
    <x v="8"/>
    <n v="2454"/>
    <n v="616"/>
    <n v="0"/>
    <n v="2977"/>
    <n v="0"/>
    <n v="0"/>
  </r>
  <r>
    <n v="5025"/>
    <x v="283"/>
    <x v="8"/>
    <n v="5550"/>
    <n v="1258"/>
    <n v="1474.16776"/>
    <n v="7444"/>
    <n v="19.803435787211178"/>
    <n v="265.61581261261261"/>
  </r>
  <r>
    <n v="5026"/>
    <x v="284"/>
    <x v="8"/>
    <n v="1968"/>
    <n v="458"/>
    <n v="0"/>
    <n v="3624"/>
    <n v="0"/>
    <n v="0"/>
  </r>
  <r>
    <n v="5027"/>
    <x v="285"/>
    <x v="8"/>
    <n v="6243"/>
    <n v="1629"/>
    <n v="1963.0336100000002"/>
    <n v="10542"/>
    <n v="18.621073894896607"/>
    <n v="314.43754765337178"/>
  </r>
  <r>
    <n v="5028"/>
    <x v="286"/>
    <x v="8"/>
    <n v="16949"/>
    <n v="4934"/>
    <n v="7239.2482099999997"/>
    <n v="27129"/>
    <n v="26.684537616572669"/>
    <n v="427.11948846539616"/>
  </r>
  <r>
    <n v="5029"/>
    <x v="287"/>
    <x v="8"/>
    <n v="8367"/>
    <n v="2593"/>
    <n v="184.45898"/>
    <n v="6968"/>
    <n v="2.6472299081515502"/>
    <n v="22.04601171268077"/>
  </r>
  <r>
    <n v="5031"/>
    <x v="288"/>
    <x v="8"/>
    <n v="14334"/>
    <n v="4355"/>
    <n v="2518.69677"/>
    <n v="21048"/>
    <n v="11.966442274800457"/>
    <n v="175.7148576810381"/>
  </r>
  <r>
    <n v="5032"/>
    <x v="289"/>
    <x v="8"/>
    <n v="4069"/>
    <n v="1037"/>
    <n v="304.08734000000004"/>
    <n v="6561"/>
    <n v="4.634771223898797"/>
    <n v="74.732695994101746"/>
  </r>
  <r>
    <n v="5033"/>
    <x v="290"/>
    <x v="8"/>
    <n v="759"/>
    <n v="158"/>
    <n v="0"/>
    <n v="1964"/>
    <n v="0"/>
    <n v="0"/>
  </r>
  <r>
    <n v="5034"/>
    <x v="291"/>
    <x v="8"/>
    <n v="2413"/>
    <n v="578"/>
    <n v="859.84893999999997"/>
    <m/>
    <n v="12.839315215768254"/>
    <n v="356.34021549937836"/>
  </r>
  <r>
    <n v="5035"/>
    <x v="292"/>
    <x v="8"/>
    <n v="24283"/>
    <n v="6933"/>
    <n v="10690.50626"/>
    <n v="50889"/>
    <n v="21.007499184499597"/>
    <n v="440.2465206111271"/>
  </r>
  <r>
    <n v="5036"/>
    <x v="293"/>
    <x v="8"/>
    <n v="2609"/>
    <n v="679"/>
    <n v="20.486669999999997"/>
    <n v="6763"/>
    <n v="0.30292281531864557"/>
    <n v="7.8523073974702946"/>
  </r>
  <r>
    <n v="5037"/>
    <x v="294"/>
    <x v="8"/>
    <n v="20170"/>
    <n v="5688"/>
    <n v="7670.1183400000009"/>
    <n v="59593"/>
    <n v="12.870837749400099"/>
    <n v="380.27359147248393"/>
  </r>
  <r>
    <n v="5038"/>
    <x v="295"/>
    <x v="8"/>
    <n v="14986"/>
    <n v="3999"/>
    <n v="7463.1310899999999"/>
    <n v="34454"/>
    <n v="21.661145556394032"/>
    <n v="498.00687908714798"/>
  </r>
  <r>
    <n v="5041"/>
    <x v="296"/>
    <x v="8"/>
    <n v="2054"/>
    <n v="543"/>
    <n v="779.69031999999993"/>
    <n v="4667"/>
    <n v="16.706456395971713"/>
    <n v="379.59606621226874"/>
  </r>
  <r>
    <n v="5042"/>
    <x v="297"/>
    <x v="8"/>
    <n v="1328"/>
    <n v="340"/>
    <n v="322.13600000000002"/>
    <n v="1304"/>
    <n v="24.703680981595095"/>
    <n v="242.57228915662651"/>
  </r>
  <r>
    <n v="5043"/>
    <x v="298"/>
    <x v="8"/>
    <n v="459"/>
    <n v="113"/>
    <n v="0"/>
    <n v="2868"/>
    <n v="0"/>
    <n v="0"/>
  </r>
  <r>
    <n v="5044"/>
    <x v="299"/>
    <x v="8"/>
    <n v="846"/>
    <n v="201"/>
    <n v="410.82706999999999"/>
    <n v="4006"/>
    <n v="10.255293809286069"/>
    <n v="485.61119385342789"/>
  </r>
  <r>
    <n v="5045"/>
    <x v="300"/>
    <x v="8"/>
    <n v="2347"/>
    <n v="595"/>
    <n v="4052.39356"/>
    <n v="7628"/>
    <n v="53.12524331410593"/>
    <n v="1726.6269961653175"/>
  </r>
  <r>
    <n v="5046"/>
    <x v="301"/>
    <x v="8"/>
    <n v="1215"/>
    <n v="351"/>
    <n v="0"/>
    <n v="1025"/>
    <n v="0"/>
    <n v="0"/>
  </r>
  <r>
    <n v="5047"/>
    <x v="302"/>
    <x v="8"/>
    <n v="3865"/>
    <n v="1147"/>
    <n v="2968.1716099999999"/>
    <n v="11983"/>
    <n v="24.769854043227905"/>
    <n v="767.96160672703752"/>
  </r>
  <r>
    <n v="5049"/>
    <x v="303"/>
    <x v="8"/>
    <n v="1100"/>
    <n v="231"/>
    <n v="254.14478"/>
    <n v="1338"/>
    <n v="18.994378176382661"/>
    <n v="231.0407090909091"/>
  </r>
  <r>
    <n v="5052"/>
    <x v="304"/>
    <x v="8"/>
    <n v="563"/>
    <n v="128"/>
    <n v="0"/>
    <n v="1112"/>
    <n v="0"/>
    <n v="0"/>
  </r>
  <r>
    <n v="5053"/>
    <x v="305"/>
    <x v="8"/>
    <n v="6764"/>
    <n v="1908"/>
    <n v="1149.6127200000001"/>
    <n v="13701"/>
    <n v="8.3907212612218096"/>
    <n v="169.96048492016558"/>
  </r>
  <r>
    <n v="5054"/>
    <x v="306"/>
    <x v="8"/>
    <n v="9948"/>
    <n v="2612"/>
    <n v="3740.13328"/>
    <n v="23513"/>
    <n v="15.905984860083356"/>
    <n v="375.96836349014876"/>
  </r>
  <r>
    <n v="5055"/>
    <x v="307"/>
    <x v="8"/>
    <n v="5941"/>
    <n v="1507"/>
    <n v="1331.49216"/>
    <n v="11369"/>
    <n v="11.711603131322017"/>
    <n v="224.1191987880828"/>
  </r>
  <r>
    <n v="5056"/>
    <x v="308"/>
    <x v="8"/>
    <n v="5140"/>
    <n v="1225"/>
    <n v="737.15568999999994"/>
    <n v="13787"/>
    <n v="5.3467446870240076"/>
    <n v="143.41550389105058"/>
  </r>
  <r>
    <n v="5057"/>
    <x v="309"/>
    <x v="8"/>
    <n v="10306"/>
    <n v="2666"/>
    <n v="4226.75911"/>
    <n v="28790"/>
    <n v="14.681344598819035"/>
    <n v="410.12605375509418"/>
  </r>
  <r>
    <n v="5058"/>
    <x v="310"/>
    <x v="8"/>
    <n v="4271"/>
    <n v="1038"/>
    <n v="1085.9963899999998"/>
    <n v="8664"/>
    <n v="12.534584372114493"/>
    <n v="254.27215874502457"/>
  </r>
  <r>
    <n v="5059"/>
    <x v="311"/>
    <x v="8"/>
    <n v="18300"/>
    <n v="4785"/>
    <n v="2984.8046800000002"/>
    <n v="36920"/>
    <n v="7.9336682791983417"/>
    <n v="163.10408087431694"/>
  </r>
  <r>
    <n v="5060"/>
    <x v="312"/>
    <x v="8"/>
    <n v="9581"/>
    <n v="2641"/>
    <n v="5498.6705099999999"/>
    <n v="31706"/>
    <n v="17.342681227527912"/>
    <n v="573.9140496816616"/>
  </r>
  <r>
    <n v="5061"/>
    <x v="313"/>
    <x v="8"/>
    <n v="1989"/>
    <n v="517"/>
    <n v="0"/>
    <n v="3361"/>
    <n v="0"/>
    <n v="0"/>
  </r>
  <r>
    <n v="5401"/>
    <x v="314"/>
    <x v="9"/>
    <n v="77095"/>
    <n v="20349"/>
    <n v="23015.363140000001"/>
    <n v="146352"/>
    <n v="15.7260325379906"/>
    <n v="298.53250068097805"/>
  </r>
  <r>
    <n v="5402"/>
    <x v="315"/>
    <x v="9"/>
    <n v="24738"/>
    <n v="6388"/>
    <n v="9295.0516900000002"/>
    <n v="52984"/>
    <n v="17.543129416427604"/>
    <n v="375.73982092327589"/>
  </r>
  <r>
    <n v="5403"/>
    <x v="316"/>
    <x v="9"/>
    <n v="20847"/>
    <n v="6287"/>
    <n v="3605.5614599999999"/>
    <n v="61180"/>
    <n v="5.8933662307943768"/>
    <n v="172.95349258886171"/>
  </r>
  <r>
    <n v="5404"/>
    <x v="317"/>
    <x v="9"/>
    <n v="1959"/>
    <n v="370"/>
    <n v="194.38586999999998"/>
    <n v="6626"/>
    <n v="2.9336835194687589"/>
    <n v="99.227090352220515"/>
  </r>
  <r>
    <n v="5405"/>
    <x v="318"/>
    <x v="9"/>
    <n v="5642"/>
    <n v="1409"/>
    <n v="5265.4555099999998"/>
    <n v="21344"/>
    <n v="24.669487959145425"/>
    <n v="933.2604590570719"/>
  </r>
  <r>
    <n v="5406"/>
    <x v="319"/>
    <x v="9"/>
    <n v="11331"/>
    <n v="2944"/>
    <n v="9421.4419699999999"/>
    <n v="37363"/>
    <n v="25.158732028412732"/>
    <n v="831.47488924190282"/>
  </r>
  <r>
    <n v="5411"/>
    <x v="320"/>
    <x v="9"/>
    <n v="2822"/>
    <n v="677"/>
    <n v="0"/>
    <n v="8856"/>
    <n v="0"/>
    <n v="0"/>
  </r>
  <r>
    <n v="5412"/>
    <x v="321"/>
    <x v="9"/>
    <n v="4209"/>
    <n v="945"/>
    <n v="635.73419999999999"/>
    <m/>
    <n v="6.9860901098901103"/>
    <n v="151.04162508909479"/>
  </r>
  <r>
    <n v="5413"/>
    <x v="322"/>
    <x v="9"/>
    <n v="1320"/>
    <n v="264"/>
    <n v="918.15256999999997"/>
    <n v="-1543"/>
    <n v="-59.50437913156189"/>
    <n v="695.57012878787873"/>
  </r>
  <r>
    <n v="5414"/>
    <x v="323"/>
    <x v="9"/>
    <n v="1092"/>
    <n v="262"/>
    <n v="0"/>
    <n v="-3096"/>
    <n v="0"/>
    <n v="0"/>
  </r>
  <r>
    <n v="5415"/>
    <x v="324"/>
    <x v="9"/>
    <n v="1020"/>
    <n v="270"/>
    <n v="421.56"/>
    <n v="4741"/>
    <n v="8.6687230104873532"/>
    <n v="413.29411764705884"/>
  </r>
  <r>
    <n v="5416"/>
    <x v="325"/>
    <x v="9"/>
    <n v="3959"/>
    <n v="1080"/>
    <n v="673.13612999999998"/>
    <n v="10920"/>
    <n v="6.4414940669856451"/>
    <n v="170.02680727456428"/>
  </r>
  <r>
    <n v="5417"/>
    <x v="326"/>
    <x v="9"/>
    <n v="2089"/>
    <n v="507"/>
    <n v="2136.944"/>
    <n v="11447"/>
    <n v="18.66815759587665"/>
    <n v="1022.9506941120153"/>
  </r>
  <r>
    <n v="5418"/>
    <x v="327"/>
    <x v="9"/>
    <n v="6609"/>
    <n v="1712"/>
    <n v="2701.71407"/>
    <n v="15058"/>
    <n v="17.94205120201886"/>
    <n v="408.7931714328945"/>
  </r>
  <r>
    <n v="5419"/>
    <x v="328"/>
    <x v="9"/>
    <n v="3465"/>
    <n v="928"/>
    <n v="291.63845000000003"/>
    <n v="3882"/>
    <n v="7.5125824317362202"/>
    <n v="84.166940836940839"/>
  </r>
  <r>
    <n v="5420"/>
    <x v="329"/>
    <x v="9"/>
    <n v="1063"/>
    <n v="228"/>
    <n v="0"/>
    <n v="1197"/>
    <n v="0"/>
    <n v="0"/>
  </r>
  <r>
    <n v="5421"/>
    <x v="330"/>
    <x v="9"/>
    <n v="14725"/>
    <n v="3921"/>
    <n v="10759.905640000001"/>
    <m/>
    <n v="30.679475479014602"/>
    <n v="730.72364278438033"/>
  </r>
  <r>
    <n v="5422"/>
    <x v="331"/>
    <x v="9"/>
    <n v="5559"/>
    <n v="1324"/>
    <n v="1160.4220600000001"/>
    <n v="11030"/>
    <n v="10.520598912058023"/>
    <n v="208.74654794027703"/>
  </r>
  <r>
    <n v="5423"/>
    <x v="332"/>
    <x v="9"/>
    <n v="2172"/>
    <n v="417"/>
    <n v="0"/>
    <n v="6377"/>
    <n v="0"/>
    <n v="0"/>
  </r>
  <r>
    <n v="5424"/>
    <x v="333"/>
    <x v="9"/>
    <n v="2773"/>
    <n v="645"/>
    <n v="26.470970000000001"/>
    <n v="5760"/>
    <n v="0.47084614016364285"/>
    <n v="9.5459682654165174"/>
  </r>
  <r>
    <n v="5425"/>
    <x v="334"/>
    <x v="9"/>
    <n v="1831"/>
    <n v="423"/>
    <n v="385.10009000000002"/>
    <n v="6080"/>
    <n v="6.3338830592105264"/>
    <n v="210.32227744401968"/>
  </r>
  <r>
    <n v="5426"/>
    <x v="335"/>
    <x v="9"/>
    <n v="2072"/>
    <n v="449"/>
    <n v="0"/>
    <n v="1542"/>
    <n v="0"/>
    <n v="0"/>
  </r>
  <r>
    <n v="5427"/>
    <x v="336"/>
    <x v="9"/>
    <n v="2893"/>
    <n v="721"/>
    <n v="1674.55177"/>
    <n v="9610"/>
    <n v="17.425096462018729"/>
    <n v="578.82881783615619"/>
  </r>
  <r>
    <n v="5428"/>
    <x v="337"/>
    <x v="9"/>
    <n v="4812"/>
    <n v="1250"/>
    <n v="1270.43291"/>
    <n v="15233"/>
    <n v="8.3400046609334986"/>
    <n v="264.01348919368246"/>
  </r>
  <r>
    <n v="5429"/>
    <x v="338"/>
    <x v="9"/>
    <n v="1166"/>
    <n v="246"/>
    <n v="0"/>
    <n v="2838"/>
    <n v="0"/>
    <n v="0"/>
  </r>
  <r>
    <n v="5430"/>
    <x v="339"/>
    <x v="9"/>
    <n v="2920"/>
    <n v="778"/>
    <n v="756.05677000000003"/>
    <n v="6352"/>
    <n v="11.902656958438287"/>
    <n v="258.92355136986305"/>
  </r>
  <r>
    <n v="5432"/>
    <x v="340"/>
    <x v="9"/>
    <n v="860"/>
    <n v="139"/>
    <n v="0"/>
    <n v="2508"/>
    <n v="0"/>
    <n v="0"/>
  </r>
  <r>
    <n v="5433"/>
    <x v="341"/>
    <x v="9"/>
    <n v="983"/>
    <n v="201"/>
    <n v="843.12"/>
    <n v="4705"/>
    <n v="17.919659936238045"/>
    <n v="857.70091556459818"/>
  </r>
  <r>
    <n v="5434"/>
    <x v="342"/>
    <x v="9"/>
    <n v="1197"/>
    <n v="229"/>
    <n v="442.18471999999997"/>
    <n v="787"/>
    <n v="56.186114358322733"/>
    <n v="369.41079365079361"/>
  </r>
  <r>
    <n v="5435"/>
    <x v="343"/>
    <x v="9"/>
    <n v="3075"/>
    <n v="698"/>
    <n v="843.12"/>
    <n v="8249"/>
    <n v="10.220875257606982"/>
    <n v="274.18536585365854"/>
  </r>
  <r>
    <n v="5436"/>
    <x v="344"/>
    <x v="9"/>
    <n v="3921"/>
    <n v="909"/>
    <n v="1280.03415"/>
    <m/>
    <n v="8.287156221675513"/>
    <n v="326.45604437643453"/>
  </r>
  <r>
    <n v="5437"/>
    <x v="345"/>
    <x v="9"/>
    <n v="2641"/>
    <n v="660"/>
    <n v="1528.38409"/>
    <n v="5355"/>
    <n v="28.541252847805787"/>
    <n v="578.71415751609243"/>
  </r>
  <r>
    <n v="5438"/>
    <x v="346"/>
    <x v="9"/>
    <n v="1271"/>
    <n v="279"/>
    <n v="555.89109999999994"/>
    <n v="3907"/>
    <n v="14.228080368569232"/>
    <n v="437.36514555468136"/>
  </r>
  <r>
    <n v="5439"/>
    <x v="347"/>
    <x v="9"/>
    <n v="1097"/>
    <n v="198"/>
    <n v="483.24447999999995"/>
    <m/>
    <n v="8.4071760612386921"/>
    <n v="440.51456700091154"/>
  </r>
  <r>
    <n v="5440"/>
    <x v="348"/>
    <x v="9"/>
    <n v="928"/>
    <n v="167"/>
    <n v="0"/>
    <n v="2926"/>
    <n v="0"/>
    <n v="0"/>
  </r>
  <r>
    <n v="5441"/>
    <x v="349"/>
    <x v="9"/>
    <n v="2829"/>
    <n v="631"/>
    <n v="1498.88"/>
    <m/>
    <n v="25.486821969052887"/>
    <n v="529.82679392011312"/>
  </r>
  <r>
    <n v="5442"/>
    <x v="350"/>
    <x v="9"/>
    <n v="880"/>
    <n v="179"/>
    <n v="0"/>
    <n v="1641"/>
    <n v="0"/>
    <n v="0"/>
  </r>
  <r>
    <n v="5443"/>
    <x v="351"/>
    <x v="9"/>
    <n v="2200"/>
    <n v="523"/>
    <n v="1279.3498999999999"/>
    <n v="7321"/>
    <n v="17.475070345581205"/>
    <n v="581.52268181818181"/>
  </r>
  <r>
    <n v="5444"/>
    <x v="352"/>
    <x v="9"/>
    <n v="10103"/>
    <n v="2515"/>
    <n v="3588.0540699999997"/>
    <n v="28511"/>
    <n v="12.584806109922486"/>
    <n v="355.14738889438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970EBC-78EF-42E4-942F-3084BC43AD2B}" name="Pivottabell4" cacheId="5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outline="1" outlineData="1" multipleFieldFilters="0" chartFormat="15" rowHeaderCaption="Kommunenavn">
  <location ref="L1:M24" firstHeaderRow="1" firstDataRow="1" firstDataCol="1"/>
  <pivotFields count="9">
    <pivotField showAll="0"/>
    <pivotField axis="axisRow" showAll="0" sortType="descending">
      <items count="354">
        <item x="56"/>
        <item x="316"/>
        <item x="160"/>
        <item x="255"/>
        <item x="86"/>
        <item x="97"/>
        <item x="210"/>
        <item x="110"/>
        <item x="269"/>
        <item x="251"/>
        <item x="38"/>
        <item x="45"/>
        <item x="265"/>
        <item x="111"/>
        <item x="249"/>
        <item x="256"/>
        <item x="39"/>
        <item x="331"/>
        <item x="195"/>
        <item x="325"/>
        <item x="70"/>
        <item x="233"/>
        <item x="348"/>
        <item x="51"/>
        <item x="220"/>
        <item x="6"/>
        <item x="248"/>
        <item x="49"/>
        <item x="18"/>
        <item x="272"/>
        <item x="53"/>
        <item x="224"/>
        <item x="226"/>
        <item x="109"/>
        <item x="83"/>
        <item x="237"/>
        <item x="351"/>
        <item x="163"/>
        <item x="93"/>
        <item x="197"/>
        <item x="329"/>
        <item x="61"/>
        <item x="243"/>
        <item x="149"/>
        <item x="120"/>
        <item x="0"/>
        <item x="152"/>
        <item x="113"/>
        <item x="157"/>
        <item x="235"/>
        <item x="180"/>
        <item x="76"/>
        <item x="223"/>
        <item x="213"/>
        <item x="72"/>
        <item x="257"/>
        <item x="239"/>
        <item x="270"/>
        <item x="47"/>
        <item x="79"/>
        <item x="303"/>
        <item x="214"/>
        <item x="135"/>
        <item x="124"/>
        <item x="161"/>
        <item x="92"/>
        <item x="107"/>
        <item x="218"/>
        <item x="293"/>
        <item x="279"/>
        <item x="205"/>
        <item x="193"/>
        <item x="347"/>
        <item x="173"/>
        <item x="69"/>
        <item x="35"/>
        <item x="40"/>
        <item x="117"/>
        <item x="215"/>
        <item x="10"/>
        <item x="143"/>
        <item x="274"/>
        <item x="126"/>
        <item x="176"/>
        <item x="59"/>
        <item x="323"/>
        <item x="209"/>
        <item x="300"/>
        <item x="150"/>
        <item x="259"/>
        <item x="82"/>
        <item x="89"/>
        <item x="141"/>
        <item x="88"/>
        <item x="319"/>
        <item x="30"/>
        <item x="315"/>
        <item x="341"/>
        <item x="60"/>
        <item x="2"/>
        <item x="307"/>
        <item x="63"/>
        <item x="127"/>
        <item x="28"/>
        <item x="308"/>
        <item x="201"/>
        <item x="14"/>
        <item x="129"/>
        <item x="123"/>
        <item x="186"/>
        <item x="284"/>
        <item x="185"/>
        <item x="122"/>
        <item x="48"/>
        <item x="96"/>
        <item x="261"/>
        <item x="230"/>
        <item x="262"/>
        <item x="301"/>
        <item x="7"/>
        <item x="322"/>
        <item x="305"/>
        <item x="306"/>
        <item x="99"/>
        <item x="222"/>
        <item x="138"/>
        <item x="345"/>
        <item x="332"/>
        <item x="20"/>
        <item x="339"/>
        <item x="234"/>
        <item x="8"/>
        <item x="94"/>
        <item x="140"/>
        <item x="196"/>
        <item x="211"/>
        <item x="23"/>
        <item x="131"/>
        <item x="246"/>
        <item x="231"/>
        <item x="241"/>
        <item x="203"/>
        <item x="17"/>
        <item x="320"/>
        <item x="338"/>
        <item x="335"/>
        <item x="189"/>
        <item x="324"/>
        <item x="346"/>
        <item x="57"/>
        <item x="304"/>
        <item x="164"/>
        <item x="294"/>
        <item x="134"/>
        <item x="297"/>
        <item x="142"/>
        <item x="219"/>
        <item x="115"/>
        <item x="212"/>
        <item x="166"/>
        <item x="340"/>
        <item x="5"/>
        <item x="139"/>
        <item x="65"/>
        <item x="268"/>
        <item x="229"/>
        <item x="333"/>
        <item x="266"/>
        <item x="75"/>
        <item x="114"/>
        <item x="145"/>
        <item x="288"/>
        <item x="98"/>
        <item x="258"/>
        <item x="286"/>
        <item x="68"/>
        <item x="291"/>
        <item x="285"/>
        <item x="199"/>
        <item x="253"/>
        <item x="132"/>
        <item x="24"/>
        <item x="87"/>
        <item x="90"/>
        <item x="327"/>
        <item x="342"/>
        <item x="278"/>
        <item x="299"/>
        <item x="121"/>
        <item x="50"/>
        <item x="119"/>
        <item x="125"/>
        <item x="62"/>
        <item x="108"/>
        <item x="350"/>
        <item x="204"/>
        <item x="116"/>
        <item x="198"/>
        <item x="181"/>
        <item x="168"/>
        <item x="343"/>
        <item x="147"/>
        <item x="105"/>
        <item x="178"/>
        <item x="337"/>
        <item x="137"/>
        <item x="192"/>
        <item x="312"/>
        <item x="281"/>
        <item x="311"/>
        <item x="162"/>
        <item x="280"/>
        <item x="254"/>
        <item x="302"/>
        <item x="344"/>
        <item x="190"/>
        <item x="101"/>
        <item x="64"/>
        <item x="12"/>
        <item x="37"/>
        <item x="156"/>
        <item x="282"/>
        <item x="313"/>
        <item x="171"/>
        <item x="95"/>
        <item x="144"/>
        <item x="208"/>
        <item x="136"/>
        <item x="112"/>
        <item x="67"/>
        <item x="283"/>
        <item x="77"/>
        <item x="298"/>
        <item x="102"/>
        <item x="326"/>
        <item x="71"/>
        <item x="247"/>
        <item x="27"/>
        <item x="188"/>
        <item x="3"/>
        <item x="91"/>
        <item x="16"/>
        <item x="169"/>
        <item x="289"/>
        <item x="202"/>
        <item x="330"/>
        <item x="130"/>
        <item x="194"/>
        <item x="232"/>
        <item x="287"/>
        <item x="191"/>
        <item x="100"/>
        <item x="336"/>
        <item x="165"/>
        <item x="44"/>
        <item x="296"/>
        <item x="264"/>
        <item x="4"/>
        <item x="11"/>
        <item x="260"/>
        <item x="85"/>
        <item x="273"/>
        <item x="146"/>
        <item x="1"/>
        <item x="74"/>
        <item x="277"/>
        <item x="292"/>
        <item x="238"/>
        <item x="155"/>
        <item x="334"/>
        <item x="13"/>
        <item x="32"/>
        <item x="275"/>
        <item x="34"/>
        <item x="15"/>
        <item x="42"/>
        <item x="271"/>
        <item x="43"/>
        <item x="236"/>
        <item x="33"/>
        <item x="52"/>
        <item x="177"/>
        <item x="179"/>
        <item x="73"/>
        <item x="170"/>
        <item x="148"/>
        <item x="328"/>
        <item x="352"/>
        <item x="349"/>
        <item x="9"/>
        <item x="41"/>
        <item x="200"/>
        <item x="321"/>
        <item x="206"/>
        <item x="158"/>
        <item x="314"/>
        <item x="276"/>
        <item x="153"/>
        <item x="66"/>
        <item x="217"/>
        <item x="290"/>
        <item x="159"/>
        <item x="240"/>
        <item x="19"/>
        <item x="187"/>
        <item x="118"/>
        <item x="242"/>
        <item x="29"/>
        <item x="244"/>
        <item x="21"/>
        <item x="318"/>
        <item x="252"/>
        <item x="225"/>
        <item x="184"/>
        <item x="26"/>
        <item x="317"/>
        <item x="58"/>
        <item x="54"/>
        <item x="216"/>
        <item x="227"/>
        <item x="295"/>
        <item x="104"/>
        <item x="36"/>
        <item x="182"/>
        <item x="175"/>
        <item x="80"/>
        <item x="55"/>
        <item x="263"/>
        <item x="22"/>
        <item x="207"/>
        <item x="46"/>
        <item x="245"/>
        <item x="78"/>
        <item x="81"/>
        <item x="167"/>
        <item x="103"/>
        <item x="84"/>
        <item x="309"/>
        <item x="31"/>
        <item x="174"/>
        <item x="133"/>
        <item x="172"/>
        <item x="250"/>
        <item x="183"/>
        <item x="310"/>
        <item x="128"/>
        <item x="25"/>
        <item x="221"/>
        <item x="154"/>
        <item x="267"/>
        <item x="106"/>
        <item x="228"/>
        <item x="1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11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t="default"/>
      </items>
    </pivotField>
    <pivotField showAll="0"/>
    <pivotField showAll="0"/>
    <pivotField numFmtId="1" showAll="0"/>
    <pivotField showAll="0"/>
    <pivotField showAll="0"/>
    <pivotField dataField="1" numFmtId="1" showAll="0"/>
  </pivotFields>
  <rowFields count="1">
    <field x="1"/>
  </rowFields>
  <rowItems count="23">
    <i>
      <x v="45"/>
    </i>
    <i>
      <x v="218"/>
    </i>
    <i>
      <x v="241"/>
    </i>
    <i>
      <x v="79"/>
    </i>
    <i>
      <x v="270"/>
    </i>
    <i>
      <x v="128"/>
    </i>
    <i>
      <x v="289"/>
    </i>
    <i>
      <x v="106"/>
    </i>
    <i>
      <x v="119"/>
    </i>
    <i>
      <x v="99"/>
    </i>
    <i>
      <x v="239"/>
    </i>
    <i>
      <x v="263"/>
    </i>
    <i>
      <x v="328"/>
    </i>
    <i>
      <x v="258"/>
    </i>
    <i>
      <x v="303"/>
    </i>
    <i>
      <x v="131"/>
    </i>
    <i>
      <x v="257"/>
    </i>
    <i>
      <x v="161"/>
    </i>
    <i>
      <x v="274"/>
    </i>
    <i>
      <x v="28"/>
    </i>
    <i>
      <x v="309"/>
    </i>
    <i>
      <x v="25"/>
    </i>
    <i>
      <x v="142"/>
    </i>
  </rowItems>
  <colItems count="1">
    <i/>
  </colItems>
  <dataFields count="1">
    <dataField name="Summer av Egenandeler pr. innbygger (kr)" fld="8" baseField="0" baseItem="0" numFmtId="164"/>
  </dataFields>
  <formats count="3">
    <format dxfId="50">
      <pivotArea collapsedLevelsAreSubtotals="1" fieldPosition="0">
        <references count="1">
          <reference field="1" count="1">
            <x v="28"/>
          </reference>
        </references>
      </pivotArea>
    </format>
    <format dxfId="49">
      <pivotArea collapsedLevelsAreSubtotals="1" fieldPosition="0">
        <references count="1">
          <reference field="1" count="1">
            <x v="45"/>
          </reference>
        </references>
      </pivotArea>
    </format>
    <format dxfId="48">
      <pivotArea outline="0" collapsedLevelsAreSubtotals="1" fieldPosition="0"/>
    </format>
  </formats>
  <chartFormats count="39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7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4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5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6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4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8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9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6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5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4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9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7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5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0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8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4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5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2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7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6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5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4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1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0"/>
          </reference>
        </references>
      </pivotArea>
    </chartFormat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6"/>
          </reference>
        </references>
      </pivotArea>
    </chartFormat>
    <chartFormat chart="1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5"/>
          </reference>
        </references>
      </pivotArea>
    </chartFormat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1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3"/>
          </reference>
        </references>
      </pivotArea>
    </chartFormat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12A140-40AC-4268-BC62-98A311383417}" name="Pivottabell3" cacheId="5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outline="1" outlineData="1" multipleFieldFilters="0" chartFormat="3" rowHeaderCaption="Kommunenavn">
  <location ref="I1:J24" firstHeaderRow="1" firstDataRow="1" firstDataCol="1"/>
  <pivotFields count="9">
    <pivotField showAll="0"/>
    <pivotField axis="axisRow" showAll="0" sortType="descending">
      <items count="354">
        <item x="56"/>
        <item x="316"/>
        <item x="160"/>
        <item x="255"/>
        <item x="86"/>
        <item x="97"/>
        <item x="210"/>
        <item x="110"/>
        <item x="269"/>
        <item x="251"/>
        <item x="38"/>
        <item x="45"/>
        <item x="265"/>
        <item x="111"/>
        <item x="249"/>
        <item x="256"/>
        <item x="39"/>
        <item x="331"/>
        <item x="195"/>
        <item x="325"/>
        <item x="70"/>
        <item x="233"/>
        <item x="348"/>
        <item x="51"/>
        <item x="220"/>
        <item x="6"/>
        <item x="248"/>
        <item x="49"/>
        <item x="18"/>
        <item x="272"/>
        <item x="53"/>
        <item x="224"/>
        <item x="226"/>
        <item x="109"/>
        <item x="83"/>
        <item x="237"/>
        <item x="351"/>
        <item x="163"/>
        <item x="93"/>
        <item x="197"/>
        <item x="329"/>
        <item x="61"/>
        <item x="243"/>
        <item x="149"/>
        <item x="120"/>
        <item x="0"/>
        <item x="152"/>
        <item x="113"/>
        <item x="157"/>
        <item x="235"/>
        <item x="180"/>
        <item x="76"/>
        <item x="223"/>
        <item x="213"/>
        <item x="72"/>
        <item x="257"/>
        <item x="239"/>
        <item x="270"/>
        <item x="47"/>
        <item x="79"/>
        <item x="303"/>
        <item x="214"/>
        <item x="135"/>
        <item x="124"/>
        <item x="161"/>
        <item x="92"/>
        <item x="107"/>
        <item x="218"/>
        <item x="293"/>
        <item x="279"/>
        <item x="205"/>
        <item x="193"/>
        <item x="347"/>
        <item x="173"/>
        <item x="69"/>
        <item x="35"/>
        <item x="40"/>
        <item x="117"/>
        <item x="215"/>
        <item x="10"/>
        <item x="143"/>
        <item x="274"/>
        <item x="126"/>
        <item x="176"/>
        <item x="59"/>
        <item x="323"/>
        <item x="209"/>
        <item x="300"/>
        <item x="150"/>
        <item x="259"/>
        <item x="82"/>
        <item x="89"/>
        <item x="141"/>
        <item x="88"/>
        <item x="319"/>
        <item x="30"/>
        <item x="315"/>
        <item x="341"/>
        <item x="60"/>
        <item x="2"/>
        <item x="307"/>
        <item x="63"/>
        <item x="127"/>
        <item x="28"/>
        <item x="308"/>
        <item x="201"/>
        <item x="14"/>
        <item x="129"/>
        <item x="123"/>
        <item x="186"/>
        <item x="284"/>
        <item x="185"/>
        <item x="122"/>
        <item x="48"/>
        <item x="96"/>
        <item x="261"/>
        <item x="230"/>
        <item x="262"/>
        <item x="301"/>
        <item x="7"/>
        <item x="322"/>
        <item x="305"/>
        <item x="306"/>
        <item x="99"/>
        <item x="222"/>
        <item x="138"/>
        <item x="345"/>
        <item x="332"/>
        <item x="20"/>
        <item x="339"/>
        <item x="234"/>
        <item x="8"/>
        <item x="94"/>
        <item x="140"/>
        <item x="196"/>
        <item x="211"/>
        <item x="23"/>
        <item x="131"/>
        <item x="246"/>
        <item x="231"/>
        <item x="241"/>
        <item x="203"/>
        <item x="17"/>
        <item x="320"/>
        <item x="338"/>
        <item x="335"/>
        <item x="189"/>
        <item x="324"/>
        <item x="346"/>
        <item x="57"/>
        <item x="304"/>
        <item x="164"/>
        <item x="294"/>
        <item x="134"/>
        <item x="297"/>
        <item x="142"/>
        <item x="219"/>
        <item x="115"/>
        <item x="212"/>
        <item x="166"/>
        <item x="340"/>
        <item x="5"/>
        <item x="139"/>
        <item x="65"/>
        <item x="268"/>
        <item x="229"/>
        <item x="333"/>
        <item x="266"/>
        <item x="75"/>
        <item x="114"/>
        <item x="145"/>
        <item x="288"/>
        <item x="98"/>
        <item x="258"/>
        <item x="286"/>
        <item x="68"/>
        <item x="291"/>
        <item x="285"/>
        <item x="199"/>
        <item x="253"/>
        <item x="132"/>
        <item x="24"/>
        <item x="87"/>
        <item x="90"/>
        <item x="327"/>
        <item x="342"/>
        <item x="278"/>
        <item x="299"/>
        <item x="121"/>
        <item x="50"/>
        <item x="119"/>
        <item x="125"/>
        <item x="62"/>
        <item x="108"/>
        <item x="350"/>
        <item x="204"/>
        <item x="116"/>
        <item x="198"/>
        <item x="181"/>
        <item x="168"/>
        <item x="343"/>
        <item x="147"/>
        <item x="105"/>
        <item x="178"/>
        <item x="337"/>
        <item x="137"/>
        <item x="192"/>
        <item x="312"/>
        <item x="281"/>
        <item x="311"/>
        <item x="162"/>
        <item x="280"/>
        <item x="254"/>
        <item x="302"/>
        <item x="344"/>
        <item x="190"/>
        <item x="101"/>
        <item x="64"/>
        <item x="12"/>
        <item x="37"/>
        <item x="156"/>
        <item x="282"/>
        <item x="313"/>
        <item x="171"/>
        <item x="95"/>
        <item x="144"/>
        <item x="208"/>
        <item x="136"/>
        <item x="112"/>
        <item x="67"/>
        <item x="283"/>
        <item x="77"/>
        <item x="298"/>
        <item x="102"/>
        <item x="326"/>
        <item x="71"/>
        <item x="247"/>
        <item x="27"/>
        <item x="188"/>
        <item x="3"/>
        <item x="91"/>
        <item x="16"/>
        <item x="169"/>
        <item x="289"/>
        <item x="202"/>
        <item x="330"/>
        <item x="130"/>
        <item x="194"/>
        <item x="232"/>
        <item x="287"/>
        <item x="191"/>
        <item x="100"/>
        <item x="336"/>
        <item x="165"/>
        <item x="44"/>
        <item x="296"/>
        <item x="264"/>
        <item x="4"/>
        <item x="11"/>
        <item x="260"/>
        <item x="85"/>
        <item x="273"/>
        <item x="146"/>
        <item x="1"/>
        <item x="74"/>
        <item x="277"/>
        <item x="292"/>
        <item x="238"/>
        <item x="155"/>
        <item x="334"/>
        <item x="13"/>
        <item x="32"/>
        <item x="275"/>
        <item x="34"/>
        <item x="15"/>
        <item x="42"/>
        <item x="271"/>
        <item x="43"/>
        <item x="236"/>
        <item x="33"/>
        <item x="52"/>
        <item x="177"/>
        <item x="179"/>
        <item x="73"/>
        <item x="170"/>
        <item x="148"/>
        <item x="328"/>
        <item x="352"/>
        <item x="349"/>
        <item x="9"/>
        <item x="41"/>
        <item x="200"/>
        <item x="321"/>
        <item x="206"/>
        <item x="158"/>
        <item x="314"/>
        <item x="276"/>
        <item x="153"/>
        <item x="66"/>
        <item x="217"/>
        <item x="290"/>
        <item x="159"/>
        <item x="240"/>
        <item x="19"/>
        <item x="187"/>
        <item x="118"/>
        <item x="242"/>
        <item x="29"/>
        <item x="244"/>
        <item x="21"/>
        <item x="318"/>
        <item x="252"/>
        <item x="225"/>
        <item x="184"/>
        <item x="26"/>
        <item x="317"/>
        <item x="58"/>
        <item x="54"/>
        <item x="216"/>
        <item x="227"/>
        <item x="295"/>
        <item x="104"/>
        <item x="36"/>
        <item x="182"/>
        <item x="175"/>
        <item x="80"/>
        <item x="55"/>
        <item x="263"/>
        <item x="22"/>
        <item x="207"/>
        <item x="46"/>
        <item x="245"/>
        <item x="78"/>
        <item x="81"/>
        <item x="167"/>
        <item x="103"/>
        <item x="84"/>
        <item x="309"/>
        <item x="31"/>
        <item x="174"/>
        <item x="133"/>
        <item x="172"/>
        <item x="250"/>
        <item x="183"/>
        <item x="310"/>
        <item x="128"/>
        <item x="25"/>
        <item x="221"/>
        <item x="154"/>
        <item x="267"/>
        <item x="106"/>
        <item x="228"/>
        <item x="1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11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t="default"/>
      </items>
    </pivotField>
    <pivotField showAll="0"/>
    <pivotField showAll="0"/>
    <pivotField numFmtId="1" showAll="0"/>
    <pivotField showAll="0"/>
    <pivotField dataField="1" showAll="0"/>
    <pivotField numFmtId="1" showAll="0"/>
  </pivotFields>
  <rowFields count="1">
    <field x="1"/>
  </rowFields>
  <rowItems count="23">
    <i>
      <x v="45"/>
    </i>
    <i>
      <x v="218"/>
    </i>
    <i>
      <x v="239"/>
    </i>
    <i>
      <x v="119"/>
    </i>
    <i>
      <x v="128"/>
    </i>
    <i>
      <x v="289"/>
    </i>
    <i>
      <x v="79"/>
    </i>
    <i>
      <x v="241"/>
    </i>
    <i>
      <x v="99"/>
    </i>
    <i>
      <x v="258"/>
    </i>
    <i>
      <x v="263"/>
    </i>
    <i>
      <x v="270"/>
    </i>
    <i>
      <x v="328"/>
    </i>
    <i>
      <x v="106"/>
    </i>
    <i>
      <x v="131"/>
    </i>
    <i>
      <x v="303"/>
    </i>
    <i>
      <x v="257"/>
    </i>
    <i>
      <x v="161"/>
    </i>
    <i>
      <x v="274"/>
    </i>
    <i>
      <x v="309"/>
    </i>
    <i>
      <x v="25"/>
    </i>
    <i>
      <x v="142"/>
    </i>
    <i>
      <x v="28"/>
    </i>
  </rowItems>
  <colItems count="1">
    <i/>
  </colItems>
  <dataFields count="1">
    <dataField name=" Egenandeler som andel av netto driftsutgifter (%)" fld="7" baseField="0" baseItem="0" numFmtId="166"/>
  </dataFields>
  <formats count="3">
    <format dxfId="53">
      <pivotArea collapsedLevelsAreSubtotals="1" fieldPosition="0">
        <references count="1">
          <reference field="1" count="1">
            <x v="28"/>
          </reference>
        </references>
      </pivotArea>
    </format>
    <format dxfId="52">
      <pivotArea collapsedLevelsAreSubtotals="1" fieldPosition="0">
        <references count="1">
          <reference field="1" count="1">
            <x v="45"/>
          </reference>
        </references>
      </pivotArea>
    </format>
    <format dxfId="51">
      <pivotArea outline="0" collapsedLevelsAreSubtotals="1" fieldPosition="0"/>
    </format>
  </format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8F1C00-6C4A-4A49-BD13-6612D53105BE}" name="Pivottabell2" cacheId="5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outline="1" outlineData="1" multipleFieldFilters="0" chartFormat="3" rowHeaderCaption="Kommunenavn">
  <location ref="F1:G24" firstHeaderRow="1" firstDataRow="1" firstDataCol="1"/>
  <pivotFields count="9">
    <pivotField showAll="0"/>
    <pivotField axis="axisRow" showAll="0" sortType="descending">
      <items count="354">
        <item x="56"/>
        <item x="316"/>
        <item x="160"/>
        <item x="255"/>
        <item x="86"/>
        <item x="97"/>
        <item x="210"/>
        <item x="110"/>
        <item x="269"/>
        <item x="251"/>
        <item x="38"/>
        <item x="45"/>
        <item x="265"/>
        <item x="111"/>
        <item x="249"/>
        <item x="256"/>
        <item x="39"/>
        <item x="331"/>
        <item x="195"/>
        <item x="325"/>
        <item x="70"/>
        <item x="233"/>
        <item x="348"/>
        <item x="51"/>
        <item x="220"/>
        <item x="6"/>
        <item x="248"/>
        <item x="49"/>
        <item x="18"/>
        <item x="272"/>
        <item x="53"/>
        <item x="224"/>
        <item x="226"/>
        <item x="109"/>
        <item x="83"/>
        <item x="237"/>
        <item x="351"/>
        <item x="163"/>
        <item x="93"/>
        <item x="197"/>
        <item x="329"/>
        <item x="61"/>
        <item x="243"/>
        <item x="149"/>
        <item x="120"/>
        <item x="0"/>
        <item x="152"/>
        <item x="113"/>
        <item x="157"/>
        <item x="235"/>
        <item x="180"/>
        <item x="76"/>
        <item x="223"/>
        <item x="213"/>
        <item x="72"/>
        <item x="257"/>
        <item x="239"/>
        <item x="270"/>
        <item x="47"/>
        <item x="79"/>
        <item x="303"/>
        <item x="214"/>
        <item x="135"/>
        <item x="124"/>
        <item x="161"/>
        <item x="92"/>
        <item x="107"/>
        <item x="218"/>
        <item x="293"/>
        <item x="279"/>
        <item x="205"/>
        <item x="193"/>
        <item x="347"/>
        <item x="173"/>
        <item x="69"/>
        <item x="35"/>
        <item x="40"/>
        <item x="117"/>
        <item x="215"/>
        <item x="10"/>
        <item x="143"/>
        <item x="274"/>
        <item x="126"/>
        <item x="176"/>
        <item x="59"/>
        <item x="323"/>
        <item x="209"/>
        <item x="300"/>
        <item x="150"/>
        <item x="259"/>
        <item x="82"/>
        <item x="89"/>
        <item x="141"/>
        <item x="88"/>
        <item x="319"/>
        <item x="30"/>
        <item x="315"/>
        <item x="341"/>
        <item x="60"/>
        <item x="2"/>
        <item x="307"/>
        <item x="63"/>
        <item x="127"/>
        <item x="28"/>
        <item x="308"/>
        <item x="201"/>
        <item x="14"/>
        <item x="129"/>
        <item x="123"/>
        <item x="186"/>
        <item x="284"/>
        <item x="185"/>
        <item x="122"/>
        <item x="48"/>
        <item x="96"/>
        <item x="261"/>
        <item x="230"/>
        <item x="262"/>
        <item x="301"/>
        <item x="7"/>
        <item x="322"/>
        <item x="305"/>
        <item x="306"/>
        <item x="99"/>
        <item x="222"/>
        <item x="138"/>
        <item x="345"/>
        <item x="332"/>
        <item x="20"/>
        <item x="339"/>
        <item x="234"/>
        <item x="8"/>
        <item x="94"/>
        <item x="140"/>
        <item x="196"/>
        <item x="211"/>
        <item x="23"/>
        <item x="131"/>
        <item x="246"/>
        <item x="231"/>
        <item x="241"/>
        <item x="203"/>
        <item x="17"/>
        <item x="320"/>
        <item x="338"/>
        <item x="335"/>
        <item x="189"/>
        <item x="324"/>
        <item x="346"/>
        <item x="57"/>
        <item x="304"/>
        <item x="164"/>
        <item x="294"/>
        <item x="134"/>
        <item x="297"/>
        <item x="142"/>
        <item x="219"/>
        <item x="115"/>
        <item x="212"/>
        <item x="166"/>
        <item x="340"/>
        <item x="5"/>
        <item x="139"/>
        <item x="65"/>
        <item x="268"/>
        <item x="229"/>
        <item x="333"/>
        <item x="266"/>
        <item x="75"/>
        <item x="114"/>
        <item x="145"/>
        <item x="288"/>
        <item x="98"/>
        <item x="258"/>
        <item x="286"/>
        <item x="68"/>
        <item x="291"/>
        <item x="285"/>
        <item x="199"/>
        <item x="253"/>
        <item x="132"/>
        <item x="24"/>
        <item x="87"/>
        <item x="90"/>
        <item x="327"/>
        <item x="342"/>
        <item x="278"/>
        <item x="299"/>
        <item x="121"/>
        <item x="50"/>
        <item x="119"/>
        <item x="125"/>
        <item x="62"/>
        <item x="108"/>
        <item x="350"/>
        <item x="204"/>
        <item x="116"/>
        <item x="198"/>
        <item x="181"/>
        <item x="168"/>
        <item x="343"/>
        <item x="147"/>
        <item x="105"/>
        <item x="178"/>
        <item x="337"/>
        <item x="137"/>
        <item x="192"/>
        <item x="312"/>
        <item x="281"/>
        <item x="311"/>
        <item x="162"/>
        <item x="280"/>
        <item x="254"/>
        <item x="302"/>
        <item x="344"/>
        <item x="190"/>
        <item x="101"/>
        <item x="64"/>
        <item x="12"/>
        <item x="37"/>
        <item x="156"/>
        <item x="282"/>
        <item x="313"/>
        <item x="171"/>
        <item x="95"/>
        <item x="144"/>
        <item x="208"/>
        <item x="136"/>
        <item x="112"/>
        <item x="67"/>
        <item x="283"/>
        <item x="77"/>
        <item x="298"/>
        <item x="102"/>
        <item x="326"/>
        <item x="71"/>
        <item x="247"/>
        <item x="27"/>
        <item x="188"/>
        <item x="3"/>
        <item x="91"/>
        <item x="16"/>
        <item x="169"/>
        <item x="289"/>
        <item x="202"/>
        <item x="330"/>
        <item x="130"/>
        <item x="194"/>
        <item x="232"/>
        <item x="287"/>
        <item x="191"/>
        <item x="100"/>
        <item x="336"/>
        <item x="165"/>
        <item x="44"/>
        <item x="296"/>
        <item x="264"/>
        <item x="4"/>
        <item x="11"/>
        <item x="260"/>
        <item x="85"/>
        <item x="273"/>
        <item x="146"/>
        <item x="1"/>
        <item x="74"/>
        <item x="277"/>
        <item x="292"/>
        <item x="238"/>
        <item x="155"/>
        <item x="334"/>
        <item x="13"/>
        <item x="32"/>
        <item x="275"/>
        <item x="34"/>
        <item x="15"/>
        <item x="42"/>
        <item x="271"/>
        <item x="43"/>
        <item x="236"/>
        <item x="33"/>
        <item x="52"/>
        <item x="177"/>
        <item x="179"/>
        <item x="73"/>
        <item x="170"/>
        <item x="148"/>
        <item x="328"/>
        <item x="352"/>
        <item x="349"/>
        <item x="9"/>
        <item x="41"/>
        <item x="200"/>
        <item x="321"/>
        <item x="206"/>
        <item x="158"/>
        <item x="314"/>
        <item x="276"/>
        <item x="153"/>
        <item x="66"/>
        <item x="217"/>
        <item x="290"/>
        <item x="159"/>
        <item x="240"/>
        <item x="19"/>
        <item x="187"/>
        <item x="118"/>
        <item x="242"/>
        <item x="29"/>
        <item x="244"/>
        <item x="21"/>
        <item x="318"/>
        <item x="252"/>
        <item x="225"/>
        <item x="184"/>
        <item x="26"/>
        <item x="317"/>
        <item x="58"/>
        <item x="54"/>
        <item x="216"/>
        <item x="227"/>
        <item x="295"/>
        <item x="104"/>
        <item x="36"/>
        <item x="182"/>
        <item x="175"/>
        <item x="80"/>
        <item x="55"/>
        <item x="263"/>
        <item x="22"/>
        <item x="207"/>
        <item x="46"/>
        <item x="245"/>
        <item x="78"/>
        <item x="81"/>
        <item x="167"/>
        <item x="103"/>
        <item x="84"/>
        <item x="309"/>
        <item x="31"/>
        <item x="174"/>
        <item x="133"/>
        <item x="172"/>
        <item x="250"/>
        <item x="183"/>
        <item x="310"/>
        <item x="128"/>
        <item x="25"/>
        <item x="221"/>
        <item x="154"/>
        <item x="267"/>
        <item x="106"/>
        <item x="228"/>
        <item x="1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11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t="default"/>
      </items>
    </pivotField>
    <pivotField showAll="0"/>
    <pivotField showAll="0"/>
    <pivotField numFmtId="1" showAll="0"/>
    <pivotField dataField="1" showAll="0"/>
    <pivotField showAll="0"/>
    <pivotField numFmtId="1" showAll="0"/>
  </pivotFields>
  <rowFields count="1">
    <field x="1"/>
  </rowFields>
  <rowItems count="23">
    <i>
      <x v="263"/>
    </i>
    <i>
      <x v="239"/>
    </i>
    <i>
      <x v="128"/>
    </i>
    <i>
      <x v="99"/>
    </i>
    <i>
      <x v="258"/>
    </i>
    <i>
      <x v="45"/>
    </i>
    <i>
      <x v="289"/>
    </i>
    <i>
      <x v="270"/>
    </i>
    <i>
      <x v="131"/>
    </i>
    <i>
      <x v="119"/>
    </i>
    <i>
      <x v="79"/>
    </i>
    <i>
      <x v="218"/>
    </i>
    <i>
      <x v="303"/>
    </i>
    <i>
      <x v="328"/>
    </i>
    <i>
      <x v="161"/>
    </i>
    <i>
      <x v="241"/>
    </i>
    <i>
      <x v="274"/>
    </i>
    <i>
      <x v="257"/>
    </i>
    <i>
      <x v="106"/>
    </i>
    <i>
      <x v="25"/>
    </i>
    <i>
      <x v="28"/>
    </i>
    <i>
      <x v="142"/>
    </i>
    <i>
      <x v="309"/>
    </i>
  </rowItems>
  <colItems count="1">
    <i/>
  </colItems>
  <dataFields count="1">
    <dataField name=" Netto driftsutgifter til barnevern, 2020 (1000 kr)" fld="6" baseField="0" baseItem="0"/>
  </dataFields>
  <formats count="1">
    <format dxfId="54">
      <pivotArea outline="0" collapsedLevelsAreSubtotals="1" fieldPosition="0"/>
    </format>
  </format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139FED-48E5-4C6E-BC88-EB87C3A10198}" name="Pivottabell1" cacheId="5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outline="1" outlineData="1" multipleFieldFilters="0" chartFormat="1" rowHeaderCaption="Kommunenavn">
  <location ref="C1:D24" firstHeaderRow="1" firstDataRow="1" firstDataCol="1"/>
  <pivotFields count="9">
    <pivotField showAll="0"/>
    <pivotField axis="axisRow" showAll="0" sortType="descending">
      <items count="354">
        <item x="56"/>
        <item x="316"/>
        <item x="160"/>
        <item x="255"/>
        <item x="86"/>
        <item x="97"/>
        <item x="210"/>
        <item x="110"/>
        <item x="269"/>
        <item x="251"/>
        <item x="38"/>
        <item x="45"/>
        <item x="265"/>
        <item x="111"/>
        <item x="249"/>
        <item x="256"/>
        <item x="39"/>
        <item x="331"/>
        <item x="195"/>
        <item x="325"/>
        <item x="70"/>
        <item x="233"/>
        <item x="348"/>
        <item x="51"/>
        <item x="220"/>
        <item x="6"/>
        <item x="248"/>
        <item x="49"/>
        <item x="18"/>
        <item x="272"/>
        <item x="53"/>
        <item x="224"/>
        <item x="226"/>
        <item x="109"/>
        <item x="83"/>
        <item x="237"/>
        <item x="351"/>
        <item x="163"/>
        <item x="93"/>
        <item x="197"/>
        <item x="329"/>
        <item x="61"/>
        <item x="243"/>
        <item x="149"/>
        <item x="120"/>
        <item x="0"/>
        <item x="152"/>
        <item x="113"/>
        <item x="157"/>
        <item x="235"/>
        <item x="180"/>
        <item x="76"/>
        <item x="223"/>
        <item x="213"/>
        <item x="72"/>
        <item x="257"/>
        <item x="239"/>
        <item x="270"/>
        <item x="47"/>
        <item x="79"/>
        <item x="303"/>
        <item x="214"/>
        <item x="135"/>
        <item x="124"/>
        <item x="161"/>
        <item x="92"/>
        <item x="107"/>
        <item x="218"/>
        <item x="293"/>
        <item x="279"/>
        <item x="205"/>
        <item x="193"/>
        <item x="347"/>
        <item x="173"/>
        <item x="69"/>
        <item x="35"/>
        <item x="40"/>
        <item x="117"/>
        <item x="215"/>
        <item x="10"/>
        <item x="143"/>
        <item x="274"/>
        <item x="126"/>
        <item x="176"/>
        <item x="59"/>
        <item x="323"/>
        <item x="209"/>
        <item x="300"/>
        <item x="150"/>
        <item x="259"/>
        <item x="82"/>
        <item x="89"/>
        <item x="141"/>
        <item x="88"/>
        <item x="319"/>
        <item x="30"/>
        <item x="315"/>
        <item x="341"/>
        <item x="60"/>
        <item x="2"/>
        <item x="307"/>
        <item x="63"/>
        <item x="127"/>
        <item x="28"/>
        <item x="308"/>
        <item x="201"/>
        <item x="14"/>
        <item x="129"/>
        <item x="123"/>
        <item x="186"/>
        <item x="284"/>
        <item x="185"/>
        <item x="122"/>
        <item x="48"/>
        <item x="96"/>
        <item x="261"/>
        <item x="230"/>
        <item x="262"/>
        <item x="301"/>
        <item x="7"/>
        <item x="322"/>
        <item x="305"/>
        <item x="306"/>
        <item x="99"/>
        <item x="222"/>
        <item x="138"/>
        <item x="345"/>
        <item x="332"/>
        <item x="20"/>
        <item x="339"/>
        <item x="234"/>
        <item x="8"/>
        <item x="94"/>
        <item x="140"/>
        <item x="196"/>
        <item x="211"/>
        <item x="23"/>
        <item x="131"/>
        <item x="246"/>
        <item x="231"/>
        <item x="241"/>
        <item x="203"/>
        <item x="17"/>
        <item x="320"/>
        <item x="338"/>
        <item x="335"/>
        <item x="189"/>
        <item x="324"/>
        <item x="346"/>
        <item x="57"/>
        <item x="304"/>
        <item x="164"/>
        <item x="294"/>
        <item x="134"/>
        <item x="297"/>
        <item x="142"/>
        <item x="219"/>
        <item x="115"/>
        <item x="212"/>
        <item x="166"/>
        <item x="340"/>
        <item x="5"/>
        <item x="139"/>
        <item x="65"/>
        <item x="268"/>
        <item x="229"/>
        <item x="333"/>
        <item x="266"/>
        <item x="75"/>
        <item x="114"/>
        <item x="145"/>
        <item x="288"/>
        <item x="98"/>
        <item x="258"/>
        <item x="286"/>
        <item x="68"/>
        <item x="291"/>
        <item x="285"/>
        <item x="199"/>
        <item x="253"/>
        <item x="132"/>
        <item x="24"/>
        <item x="87"/>
        <item x="90"/>
        <item x="327"/>
        <item x="342"/>
        <item x="278"/>
        <item x="299"/>
        <item x="121"/>
        <item x="50"/>
        <item x="119"/>
        <item x="125"/>
        <item x="62"/>
        <item x="108"/>
        <item x="350"/>
        <item x="204"/>
        <item x="116"/>
        <item x="198"/>
        <item x="181"/>
        <item x="168"/>
        <item x="343"/>
        <item x="147"/>
        <item x="105"/>
        <item x="178"/>
        <item x="337"/>
        <item x="137"/>
        <item x="192"/>
        <item x="312"/>
        <item x="281"/>
        <item x="311"/>
        <item x="162"/>
        <item x="280"/>
        <item x="254"/>
        <item x="302"/>
        <item x="344"/>
        <item x="190"/>
        <item x="101"/>
        <item x="64"/>
        <item x="12"/>
        <item x="37"/>
        <item x="156"/>
        <item x="282"/>
        <item x="313"/>
        <item x="171"/>
        <item x="95"/>
        <item x="144"/>
        <item x="208"/>
        <item x="136"/>
        <item x="112"/>
        <item x="67"/>
        <item x="283"/>
        <item x="77"/>
        <item x="298"/>
        <item x="102"/>
        <item x="326"/>
        <item x="71"/>
        <item x="247"/>
        <item x="27"/>
        <item x="188"/>
        <item x="3"/>
        <item x="91"/>
        <item x="16"/>
        <item x="169"/>
        <item x="289"/>
        <item x="202"/>
        <item x="330"/>
        <item x="130"/>
        <item x="194"/>
        <item x="232"/>
        <item x="287"/>
        <item x="191"/>
        <item x="100"/>
        <item x="336"/>
        <item x="165"/>
        <item x="44"/>
        <item x="296"/>
        <item x="264"/>
        <item x="4"/>
        <item x="11"/>
        <item x="260"/>
        <item x="85"/>
        <item x="273"/>
        <item x="146"/>
        <item x="1"/>
        <item x="74"/>
        <item x="277"/>
        <item x="292"/>
        <item x="238"/>
        <item x="155"/>
        <item x="334"/>
        <item x="13"/>
        <item x="32"/>
        <item x="275"/>
        <item x="34"/>
        <item x="15"/>
        <item x="42"/>
        <item x="271"/>
        <item x="43"/>
        <item x="236"/>
        <item x="33"/>
        <item x="52"/>
        <item x="177"/>
        <item x="179"/>
        <item x="73"/>
        <item x="170"/>
        <item x="148"/>
        <item x="328"/>
        <item x="352"/>
        <item x="349"/>
        <item x="9"/>
        <item x="41"/>
        <item x="200"/>
        <item x="321"/>
        <item x="206"/>
        <item x="158"/>
        <item x="314"/>
        <item x="276"/>
        <item x="153"/>
        <item x="66"/>
        <item x="217"/>
        <item x="290"/>
        <item x="159"/>
        <item x="240"/>
        <item x="19"/>
        <item x="187"/>
        <item x="118"/>
        <item x="242"/>
        <item x="29"/>
        <item x="244"/>
        <item x="21"/>
        <item x="318"/>
        <item x="252"/>
        <item x="225"/>
        <item x="184"/>
        <item x="26"/>
        <item x="317"/>
        <item x="58"/>
        <item x="54"/>
        <item x="216"/>
        <item x="227"/>
        <item x="295"/>
        <item x="104"/>
        <item x="36"/>
        <item x="182"/>
        <item x="175"/>
        <item x="80"/>
        <item x="55"/>
        <item x="263"/>
        <item x="22"/>
        <item x="207"/>
        <item x="46"/>
        <item x="245"/>
        <item x="78"/>
        <item x="81"/>
        <item x="167"/>
        <item x="103"/>
        <item x="84"/>
        <item x="309"/>
        <item x="31"/>
        <item x="174"/>
        <item x="133"/>
        <item x="172"/>
        <item x="250"/>
        <item x="183"/>
        <item x="310"/>
        <item x="128"/>
        <item x="25"/>
        <item x="221"/>
        <item x="154"/>
        <item x="267"/>
        <item x="106"/>
        <item x="228"/>
        <item x="1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11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t="default"/>
      </items>
    </pivotField>
    <pivotField showAll="0"/>
    <pivotField showAll="0"/>
    <pivotField dataField="1" numFmtId="1" showAll="0"/>
    <pivotField showAll="0"/>
    <pivotField showAll="0"/>
    <pivotField numFmtId="1" showAll="0"/>
  </pivotFields>
  <rowFields count="1">
    <field x="1"/>
  </rowFields>
  <rowItems count="23">
    <i>
      <x v="263"/>
    </i>
    <i>
      <x v="239"/>
    </i>
    <i>
      <x v="128"/>
    </i>
    <i>
      <x v="99"/>
    </i>
    <i>
      <x v="45"/>
    </i>
    <i>
      <x v="289"/>
    </i>
    <i>
      <x v="119"/>
    </i>
    <i>
      <x v="258"/>
    </i>
    <i>
      <x v="218"/>
    </i>
    <i>
      <x v="270"/>
    </i>
    <i>
      <x v="79"/>
    </i>
    <i>
      <x v="131"/>
    </i>
    <i>
      <x v="328"/>
    </i>
    <i>
      <x v="303"/>
    </i>
    <i>
      <x v="241"/>
    </i>
    <i>
      <x v="106"/>
    </i>
    <i>
      <x v="257"/>
    </i>
    <i>
      <x v="161"/>
    </i>
    <i>
      <x v="274"/>
    </i>
    <i>
      <x v="309"/>
    </i>
    <i>
      <x v="142"/>
    </i>
    <i>
      <x v="25"/>
    </i>
    <i>
      <x v="28"/>
    </i>
  </rowItems>
  <colItems count="1">
    <i/>
  </colItems>
  <dataFields count="1">
    <dataField name=" Innbetalte egenandeler fra kommunene til Bufetat i 2020 (1000 kr)" fld="5" baseField="0" baseItem="0" numFmtId="164"/>
  </dataFields>
  <formats count="1">
    <format dxfId="55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42EA4D-8D92-4451-9AFF-C1B289C2311E}" name="Pivottabell5" cacheId="5" dataOnRows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 chartFormat="3">
  <location ref="A15:B19" firstHeaderRow="1" firstDataRow="1" firstDataCol="1"/>
  <pivotFields count="9">
    <pivotField showAll="0"/>
    <pivotField showAll="0">
      <items count="354">
        <item h="1" x="56"/>
        <item h="1" x="316"/>
        <item h="1" x="160"/>
        <item h="1" x="255"/>
        <item h="1" x="86"/>
        <item h="1" x="97"/>
        <item h="1" x="210"/>
        <item h="1" x="110"/>
        <item h="1" x="269"/>
        <item h="1" x="251"/>
        <item h="1" x="38"/>
        <item h="1" x="45"/>
        <item h="1" x="265"/>
        <item h="1" x="111"/>
        <item h="1" x="249"/>
        <item h="1" x="256"/>
        <item h="1" x="39"/>
        <item h="1" x="331"/>
        <item h="1" x="195"/>
        <item h="1" x="325"/>
        <item h="1" x="70"/>
        <item h="1" x="233"/>
        <item h="1" x="348"/>
        <item h="1" x="51"/>
        <item h="1" x="220"/>
        <item h="1" x="6"/>
        <item h="1" x="248"/>
        <item h="1" x="49"/>
        <item h="1" x="18"/>
        <item h="1" x="272"/>
        <item h="1" x="53"/>
        <item h="1" x="224"/>
        <item h="1" x="226"/>
        <item h="1" x="109"/>
        <item h="1" x="83"/>
        <item h="1" x="237"/>
        <item h="1" x="351"/>
        <item h="1" x="163"/>
        <item h="1" x="93"/>
        <item h="1" x="197"/>
        <item h="1" x="329"/>
        <item h="1" x="61"/>
        <item h="1" x="243"/>
        <item h="1" x="149"/>
        <item h="1" x="120"/>
        <item x="0"/>
        <item h="1" x="152"/>
        <item h="1" x="113"/>
        <item h="1" x="157"/>
        <item h="1" x="235"/>
        <item h="1" x="180"/>
        <item h="1" x="76"/>
        <item h="1" x="223"/>
        <item h="1" x="213"/>
        <item h="1" x="72"/>
        <item h="1" x="257"/>
        <item h="1" x="239"/>
        <item h="1" x="270"/>
        <item h="1" x="47"/>
        <item h="1" x="79"/>
        <item h="1" x="303"/>
        <item h="1" x="214"/>
        <item h="1" x="135"/>
        <item h="1" x="124"/>
        <item h="1" x="161"/>
        <item h="1" x="92"/>
        <item h="1" x="107"/>
        <item h="1" x="218"/>
        <item h="1" x="293"/>
        <item h="1" x="279"/>
        <item h="1" x="205"/>
        <item h="1" x="193"/>
        <item h="1" x="347"/>
        <item h="1" x="173"/>
        <item h="1" x="69"/>
        <item h="1" x="35"/>
        <item h="1" x="40"/>
        <item h="1" x="117"/>
        <item h="1" x="215"/>
        <item h="1" x="10"/>
        <item h="1" x="143"/>
        <item h="1" x="274"/>
        <item h="1" x="126"/>
        <item h="1" x="176"/>
        <item h="1" x="59"/>
        <item h="1" x="323"/>
        <item h="1" x="209"/>
        <item h="1" x="300"/>
        <item h="1" x="150"/>
        <item h="1" x="259"/>
        <item h="1" x="82"/>
        <item h="1" x="89"/>
        <item h="1" x="141"/>
        <item h="1" x="88"/>
        <item h="1" x="319"/>
        <item h="1" x="30"/>
        <item h="1" x="315"/>
        <item h="1" x="341"/>
        <item h="1" x="60"/>
        <item h="1" x="2"/>
        <item h="1" x="307"/>
        <item h="1" x="63"/>
        <item h="1" x="127"/>
        <item h="1" x="28"/>
        <item h="1" x="308"/>
        <item h="1" x="201"/>
        <item h="1" x="14"/>
        <item h="1" x="129"/>
        <item h="1" x="123"/>
        <item h="1" x="186"/>
        <item h="1" x="284"/>
        <item h="1" x="185"/>
        <item h="1" x="122"/>
        <item h="1" x="48"/>
        <item h="1" x="96"/>
        <item h="1" x="261"/>
        <item h="1" x="230"/>
        <item h="1" x="262"/>
        <item h="1" x="301"/>
        <item h="1" x="7"/>
        <item h="1" x="322"/>
        <item h="1" x="305"/>
        <item h="1" x="306"/>
        <item h="1" x="99"/>
        <item h="1" x="222"/>
        <item h="1" x="138"/>
        <item h="1" x="345"/>
        <item h="1" x="332"/>
        <item h="1" x="20"/>
        <item h="1" x="339"/>
        <item h="1" x="234"/>
        <item h="1" x="8"/>
        <item h="1" x="94"/>
        <item h="1" x="140"/>
        <item h="1" x="196"/>
        <item h="1" x="211"/>
        <item h="1" x="23"/>
        <item h="1" x="131"/>
        <item h="1" x="246"/>
        <item h="1" x="231"/>
        <item h="1" x="241"/>
        <item h="1" x="203"/>
        <item h="1" x="17"/>
        <item h="1" x="320"/>
        <item h="1" x="338"/>
        <item h="1" x="335"/>
        <item h="1" x="189"/>
        <item h="1" x="324"/>
        <item h="1" x="346"/>
        <item h="1" x="57"/>
        <item h="1" x="304"/>
        <item h="1" x="164"/>
        <item h="1" x="294"/>
        <item h="1" x="134"/>
        <item h="1" x="297"/>
        <item h="1" x="142"/>
        <item h="1" x="219"/>
        <item h="1" x="115"/>
        <item h="1" x="212"/>
        <item h="1" x="166"/>
        <item h="1" x="340"/>
        <item h="1" x="5"/>
        <item h="1" x="139"/>
        <item h="1" x="65"/>
        <item h="1" x="268"/>
        <item h="1" x="229"/>
        <item h="1" x="333"/>
        <item h="1" x="266"/>
        <item h="1" x="75"/>
        <item h="1" x="114"/>
        <item h="1" x="145"/>
        <item h="1" x="288"/>
        <item h="1" x="98"/>
        <item h="1" x="258"/>
        <item h="1" x="286"/>
        <item h="1" x="68"/>
        <item h="1" x="291"/>
        <item h="1" x="285"/>
        <item h="1" x="199"/>
        <item h="1" x="253"/>
        <item h="1" x="132"/>
        <item h="1" x="24"/>
        <item h="1" x="87"/>
        <item h="1" x="90"/>
        <item h="1" x="327"/>
        <item h="1" x="342"/>
        <item h="1" x="278"/>
        <item h="1" x="299"/>
        <item h="1" x="121"/>
        <item h="1" x="50"/>
        <item h="1" x="119"/>
        <item h="1" x="125"/>
        <item h="1" x="62"/>
        <item h="1" x="108"/>
        <item h="1" x="350"/>
        <item h="1" x="204"/>
        <item h="1" x="116"/>
        <item h="1" x="198"/>
        <item h="1" x="181"/>
        <item h="1" x="168"/>
        <item h="1" x="343"/>
        <item h="1" x="147"/>
        <item h="1" x="105"/>
        <item h="1" x="178"/>
        <item h="1" x="337"/>
        <item h="1" x="137"/>
        <item h="1" x="192"/>
        <item h="1" x="312"/>
        <item h="1" x="281"/>
        <item h="1" x="311"/>
        <item h="1" x="162"/>
        <item h="1" x="280"/>
        <item h="1" x="254"/>
        <item h="1" x="302"/>
        <item h="1" x="344"/>
        <item h="1" x="190"/>
        <item h="1" x="101"/>
        <item h="1" x="64"/>
        <item h="1" x="12"/>
        <item h="1" x="37"/>
        <item h="1" x="156"/>
        <item h="1" x="282"/>
        <item h="1" x="313"/>
        <item h="1" x="171"/>
        <item h="1" x="95"/>
        <item h="1" x="144"/>
        <item h="1" x="208"/>
        <item h="1" x="136"/>
        <item h="1" x="112"/>
        <item h="1" x="67"/>
        <item h="1" x="283"/>
        <item h="1" x="77"/>
        <item h="1" x="298"/>
        <item h="1" x="102"/>
        <item h="1" x="326"/>
        <item h="1" x="71"/>
        <item h="1" x="247"/>
        <item h="1" x="27"/>
        <item h="1" x="188"/>
        <item h="1" x="3"/>
        <item h="1" x="91"/>
        <item h="1" x="16"/>
        <item h="1" x="169"/>
        <item h="1" x="289"/>
        <item h="1" x="202"/>
        <item h="1" x="330"/>
        <item h="1" x="130"/>
        <item h="1" x="194"/>
        <item h="1" x="232"/>
        <item h="1" x="287"/>
        <item h="1" x="191"/>
        <item h="1" x="100"/>
        <item h="1" x="336"/>
        <item h="1" x="165"/>
        <item h="1" x="44"/>
        <item h="1" x="296"/>
        <item h="1" x="264"/>
        <item h="1" x="4"/>
        <item h="1" x="11"/>
        <item h="1" x="260"/>
        <item h="1" x="85"/>
        <item h="1" x="273"/>
        <item h="1" x="146"/>
        <item h="1" x="1"/>
        <item h="1" x="74"/>
        <item h="1" x="277"/>
        <item h="1" x="292"/>
        <item h="1" x="238"/>
        <item h="1" x="155"/>
        <item h="1" x="334"/>
        <item h="1" x="13"/>
        <item h="1" x="32"/>
        <item h="1" x="275"/>
        <item h="1" x="34"/>
        <item h="1" x="15"/>
        <item h="1" x="42"/>
        <item h="1" x="271"/>
        <item h="1" x="43"/>
        <item h="1" x="236"/>
        <item h="1" x="33"/>
        <item h="1" x="52"/>
        <item h="1" x="177"/>
        <item h="1" x="179"/>
        <item h="1" x="73"/>
        <item h="1" x="170"/>
        <item h="1" x="148"/>
        <item h="1" x="328"/>
        <item h="1" x="352"/>
        <item h="1" x="349"/>
        <item h="1" x="9"/>
        <item h="1" x="41"/>
        <item h="1" x="200"/>
        <item h="1" x="321"/>
        <item h="1" x="206"/>
        <item h="1" x="158"/>
        <item h="1" x="314"/>
        <item h="1" x="276"/>
        <item h="1" x="153"/>
        <item h="1" x="66"/>
        <item h="1" x="217"/>
        <item h="1" x="290"/>
        <item h="1" x="159"/>
        <item h="1" x="240"/>
        <item h="1" x="19"/>
        <item h="1" x="187"/>
        <item h="1" x="118"/>
        <item h="1" x="242"/>
        <item h="1" x="29"/>
        <item h="1" x="244"/>
        <item h="1" x="21"/>
        <item h="1" x="318"/>
        <item h="1" x="252"/>
        <item h="1" x="225"/>
        <item h="1" x="184"/>
        <item h="1" x="26"/>
        <item h="1" x="317"/>
        <item h="1" x="58"/>
        <item h="1" x="54"/>
        <item h="1" x="216"/>
        <item h="1" x="227"/>
        <item h="1" x="295"/>
        <item h="1" x="104"/>
        <item h="1" x="36"/>
        <item h="1" x="182"/>
        <item h="1" x="175"/>
        <item h="1" x="80"/>
        <item h="1" x="55"/>
        <item h="1" x="263"/>
        <item h="1" x="22"/>
        <item h="1" x="207"/>
        <item h="1" x="46"/>
        <item h="1" x="245"/>
        <item h="1" x="78"/>
        <item h="1" x="81"/>
        <item h="1" x="167"/>
        <item h="1" x="103"/>
        <item h="1" x="84"/>
        <item h="1" x="309"/>
        <item h="1" x="31"/>
        <item h="1" x="174"/>
        <item h="1" x="133"/>
        <item h="1" x="172"/>
        <item h="1" x="250"/>
        <item h="1" x="183"/>
        <item h="1" x="310"/>
        <item h="1" x="128"/>
        <item h="1" x="25"/>
        <item h="1" x="221"/>
        <item h="1" x="154"/>
        <item h="1" x="267"/>
        <item h="1" x="106"/>
        <item h="1" x="228"/>
        <item h="1" x="151"/>
        <item t="default"/>
      </items>
    </pivotField>
    <pivotField showAll="0"/>
    <pivotField showAll="0"/>
    <pivotField showAll="0"/>
    <pivotField dataField="1" numFmtId="1" showAll="0"/>
    <pivotField dataField="1" showAll="0"/>
    <pivotField dataField="1" showAll="0"/>
    <pivotField dataField="1" numFmtId="1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Items count="1">
    <i/>
  </colItems>
  <dataFields count="4">
    <dataField name="Innbetalte egenandeler fra kommunene til Bufetat i 2020 (i 1000 kr)" fld="5" baseField="0" baseItem="0"/>
    <dataField name="Netto driftsutgifter til barnevern, 2020 (i 1000 kr)" fld="6" baseField="0" baseItem="0"/>
    <dataField name="Egenandeler som andel av netto driftsutgifter (i %)" fld="7" baseField="0" baseItem="0"/>
    <dataField name="Egenandeler pr. innbygger (i kr)" fld="8" baseField="0" baseItem="0"/>
  </dataFields>
  <formats count="4">
    <format dxfId="47">
      <pivotArea collapsedLevelsAreSubtotals="1" fieldPosition="0">
        <references count="1">
          <reference field="4294967294" count="1">
            <x v="0"/>
          </reference>
        </references>
      </pivotArea>
    </format>
    <format dxfId="46">
      <pivotArea collapsedLevelsAreSubtotals="1" fieldPosition="0">
        <references count="1">
          <reference field="4294967294" count="1">
            <x v="1"/>
          </reference>
        </references>
      </pivotArea>
    </format>
    <format dxfId="45">
      <pivotArea collapsedLevelsAreSubtotals="1" fieldPosition="0">
        <references count="1">
          <reference field="4294967294" count="1">
            <x v="2"/>
          </reference>
        </references>
      </pivotArea>
    </format>
    <format dxfId="44">
      <pivotArea collapsedLevelsAreSubtotals="1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snummer" xr10:uid="{63A35A4C-9C45-409A-B838-305F6E282E53}" sourceName="Fylkesnummer">
  <pivotTables>
    <pivotTable tabId="2" name="Pivottabell1"/>
    <pivotTable tabId="2" name="Pivottabell2"/>
    <pivotTable tabId="2" name="Pivottabell3"/>
    <pivotTable tabId="2" name="Pivottabell4"/>
  </pivotTables>
  <data>
    <tabular pivotCacheId="1532382738">
      <items count="10">
        <i x="0" s="1"/>
        <i x="1"/>
        <i x="2"/>
        <i x="3"/>
        <i x="4"/>
        <i x="5"/>
        <i x="6"/>
        <i x="7"/>
        <i x="8"/>
        <i x="9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navn" xr10:uid="{895C06C7-04B9-4E09-BC49-CE2151E58B6B}" sourceName="Kommunenavn">
  <pivotTables>
    <pivotTable tabId="3" name="Pivottabell5"/>
  </pivotTables>
  <data>
    <tabular pivotCacheId="1532382738">
      <items count="353">
        <i x="56"/>
        <i x="316"/>
        <i x="160"/>
        <i x="255"/>
        <i x="86"/>
        <i x="97"/>
        <i x="210"/>
        <i x="110"/>
        <i x="269"/>
        <i x="251"/>
        <i x="38"/>
        <i x="45"/>
        <i x="265"/>
        <i x="111"/>
        <i x="249"/>
        <i x="256"/>
        <i x="39"/>
        <i x="331"/>
        <i x="195"/>
        <i x="325"/>
        <i x="70"/>
        <i x="233"/>
        <i x="348"/>
        <i x="51"/>
        <i x="220"/>
        <i x="6"/>
        <i x="248"/>
        <i x="49"/>
        <i x="18"/>
        <i x="272"/>
        <i x="53"/>
        <i x="224"/>
        <i x="226"/>
        <i x="109"/>
        <i x="83"/>
        <i x="237"/>
        <i x="351"/>
        <i x="163"/>
        <i x="93"/>
        <i x="197"/>
        <i x="329"/>
        <i x="61"/>
        <i x="243"/>
        <i x="149"/>
        <i x="120"/>
        <i x="0" s="1"/>
        <i x="152"/>
        <i x="113"/>
        <i x="157"/>
        <i x="235"/>
        <i x="180"/>
        <i x="76"/>
        <i x="223"/>
        <i x="213"/>
        <i x="72"/>
        <i x="257"/>
        <i x="239"/>
        <i x="270"/>
        <i x="47"/>
        <i x="79"/>
        <i x="303"/>
        <i x="214"/>
        <i x="135"/>
        <i x="124"/>
        <i x="161"/>
        <i x="92"/>
        <i x="107"/>
        <i x="218"/>
        <i x="293"/>
        <i x="279"/>
        <i x="205"/>
        <i x="193"/>
        <i x="347"/>
        <i x="173"/>
        <i x="69"/>
        <i x="35"/>
        <i x="40"/>
        <i x="117"/>
        <i x="215"/>
        <i x="10"/>
        <i x="143"/>
        <i x="274"/>
        <i x="126"/>
        <i x="176"/>
        <i x="59"/>
        <i x="323"/>
        <i x="209"/>
        <i x="300"/>
        <i x="150"/>
        <i x="259"/>
        <i x="82"/>
        <i x="89"/>
        <i x="141"/>
        <i x="88"/>
        <i x="319"/>
        <i x="30"/>
        <i x="315"/>
        <i x="341"/>
        <i x="60"/>
        <i x="2"/>
        <i x="307"/>
        <i x="63"/>
        <i x="127"/>
        <i x="28"/>
        <i x="308"/>
        <i x="201"/>
        <i x="14"/>
        <i x="129"/>
        <i x="123"/>
        <i x="186"/>
        <i x="284"/>
        <i x="185"/>
        <i x="122"/>
        <i x="48"/>
        <i x="96"/>
        <i x="261"/>
        <i x="230"/>
        <i x="262"/>
        <i x="301"/>
        <i x="7"/>
        <i x="322"/>
        <i x="305"/>
        <i x="306"/>
        <i x="99"/>
        <i x="222"/>
        <i x="138"/>
        <i x="345"/>
        <i x="332"/>
        <i x="20"/>
        <i x="339"/>
        <i x="234"/>
        <i x="8"/>
        <i x="94"/>
        <i x="140"/>
        <i x="196"/>
        <i x="211"/>
        <i x="23"/>
        <i x="131"/>
        <i x="246"/>
        <i x="231"/>
        <i x="241"/>
        <i x="203"/>
        <i x="17"/>
        <i x="320"/>
        <i x="338"/>
        <i x="335"/>
        <i x="189"/>
        <i x="324"/>
        <i x="346"/>
        <i x="57"/>
        <i x="304"/>
        <i x="164"/>
        <i x="294"/>
        <i x="134"/>
        <i x="297"/>
        <i x="142"/>
        <i x="219"/>
        <i x="115"/>
        <i x="212"/>
        <i x="166"/>
        <i x="340"/>
        <i x="5"/>
        <i x="139"/>
        <i x="65"/>
        <i x="268"/>
        <i x="229"/>
        <i x="333"/>
        <i x="266"/>
        <i x="75"/>
        <i x="114"/>
        <i x="145"/>
        <i x="288"/>
        <i x="98"/>
        <i x="258"/>
        <i x="286"/>
        <i x="68"/>
        <i x="291"/>
        <i x="285"/>
        <i x="199"/>
        <i x="253"/>
        <i x="132"/>
        <i x="24"/>
        <i x="87"/>
        <i x="90"/>
        <i x="327"/>
        <i x="342"/>
        <i x="278"/>
        <i x="299"/>
        <i x="121"/>
        <i x="50"/>
        <i x="119"/>
        <i x="125"/>
        <i x="62"/>
        <i x="108"/>
        <i x="350"/>
        <i x="204"/>
        <i x="116"/>
        <i x="198"/>
        <i x="181"/>
        <i x="168"/>
        <i x="343"/>
        <i x="147"/>
        <i x="105"/>
        <i x="178"/>
        <i x="337"/>
        <i x="137"/>
        <i x="192"/>
        <i x="312"/>
        <i x="281"/>
        <i x="311"/>
        <i x="162"/>
        <i x="280"/>
        <i x="254"/>
        <i x="302"/>
        <i x="344"/>
        <i x="190"/>
        <i x="101"/>
        <i x="64"/>
        <i x="12"/>
        <i x="37"/>
        <i x="156"/>
        <i x="282"/>
        <i x="313"/>
        <i x="171"/>
        <i x="95"/>
        <i x="144"/>
        <i x="208"/>
        <i x="136"/>
        <i x="112"/>
        <i x="67"/>
        <i x="283"/>
        <i x="77"/>
        <i x="298"/>
        <i x="102"/>
        <i x="326"/>
        <i x="71"/>
        <i x="247"/>
        <i x="27"/>
        <i x="188"/>
        <i x="3"/>
        <i x="91"/>
        <i x="16"/>
        <i x="169"/>
        <i x="289"/>
        <i x="202"/>
        <i x="330"/>
        <i x="130"/>
        <i x="194"/>
        <i x="232"/>
        <i x="287"/>
        <i x="191"/>
        <i x="100"/>
        <i x="336"/>
        <i x="165"/>
        <i x="44"/>
        <i x="296"/>
        <i x="264"/>
        <i x="4"/>
        <i x="11"/>
        <i x="260"/>
        <i x="85"/>
        <i x="273"/>
        <i x="146"/>
        <i x="1"/>
        <i x="74"/>
        <i x="277"/>
        <i x="292"/>
        <i x="238"/>
        <i x="155"/>
        <i x="334"/>
        <i x="13"/>
        <i x="32"/>
        <i x="275"/>
        <i x="34"/>
        <i x="15"/>
        <i x="42"/>
        <i x="271"/>
        <i x="43"/>
        <i x="236"/>
        <i x="33"/>
        <i x="52"/>
        <i x="177"/>
        <i x="179"/>
        <i x="73"/>
        <i x="170"/>
        <i x="148"/>
        <i x="328"/>
        <i x="352"/>
        <i x="349"/>
        <i x="9"/>
        <i x="41"/>
        <i x="200"/>
        <i x="321"/>
        <i x="206"/>
        <i x="158"/>
        <i x="314"/>
        <i x="276"/>
        <i x="153"/>
        <i x="66"/>
        <i x="217"/>
        <i x="290"/>
        <i x="159"/>
        <i x="240"/>
        <i x="19"/>
        <i x="187"/>
        <i x="118"/>
        <i x="242"/>
        <i x="29"/>
        <i x="244"/>
        <i x="21"/>
        <i x="318"/>
        <i x="252"/>
        <i x="225"/>
        <i x="184"/>
        <i x="26"/>
        <i x="317"/>
        <i x="58"/>
        <i x="54"/>
        <i x="216"/>
        <i x="227"/>
        <i x="295"/>
        <i x="104"/>
        <i x="36"/>
        <i x="182"/>
        <i x="175"/>
        <i x="80"/>
        <i x="55"/>
        <i x="263"/>
        <i x="22"/>
        <i x="207"/>
        <i x="46"/>
        <i x="245"/>
        <i x="78"/>
        <i x="81"/>
        <i x="167"/>
        <i x="103"/>
        <i x="84"/>
        <i x="309"/>
        <i x="31"/>
        <i x="174"/>
        <i x="133"/>
        <i x="172"/>
        <i x="250"/>
        <i x="183"/>
        <i x="310"/>
        <i x="128"/>
        <i x="25"/>
        <i x="221"/>
        <i x="154"/>
        <i x="267"/>
        <i x="106"/>
        <i x="228"/>
        <i x="15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ylkesnummer" xr10:uid="{FB2E4B38-D7CA-4935-B974-AEA9A16E3801}" cache="Slicer_Fylkesnummer" caption="Fylkesnummer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navn" xr10:uid="{9E9A6637-B94B-4852-8FC1-3C7F0A797910}" cache="Slicer_Kommunenavn" caption="Kommunenavn - velg din kommune her" startItem="30" columnCount="5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5FC29-0E27-4BCF-934E-734858A46B6C}" name="Tabell2" displayName="Tabell2" ref="A1:I356" totalsRowShown="0" headerRowDxfId="64">
  <autoFilter ref="A1:I356" xr:uid="{4435FC29-0E27-4BCF-934E-734858A46B6C}"/>
  <tableColumns count="9">
    <tableColumn id="1" xr3:uid="{F768B47A-8EAC-48F3-9DA4-7632FECD3CAA}" name="Kommunenr" dataDxfId="63"/>
    <tableColumn id="2" xr3:uid="{A7A7FE23-6C0C-44FF-A88D-37C261827611}" name="Kommunenavn" dataDxfId="62"/>
    <tableColumn id="3" xr3:uid="{A65A0FC7-3BD1-4208-8D84-34333B1D6F76}" name="Fylkesnummer" dataDxfId="61"/>
    <tableColumn id="4" xr3:uid="{34F5974D-5130-4580-A77B-56393F2F7D1F}" name="Antall innbyggere 2021" dataDxfId="60"/>
    <tableColumn id="5" xr3:uid="{075E10EE-0ADC-411B-9582-C30FDCAF22C4}" name="Innbyggere fra 0 til 22 år, 2021" dataDxfId="59"/>
    <tableColumn id="6" xr3:uid="{2FC231E9-98F3-4002-955D-816C43940533}" name="Innbetalte egenandeler fra kommunene til Bufetat i 2020 (1000 kr)" dataDxfId="58"/>
    <tableColumn id="7" xr3:uid="{9F05EC34-4068-4AC2-B7B9-AD5730061AEA}" name="Netto driftsutgifter til barnevern, 2020 (1000 kr)"/>
    <tableColumn id="8" xr3:uid="{EDAEF2FF-4092-4D07-83EB-F74E6B01D9A8}" name="Egenandeler som andel av netto driftsutgifter (%)" dataDxfId="57"/>
    <tableColumn id="9" xr3:uid="{7C678459-DBFB-4230-A36A-1041E44DDA59}" name="Egenandeler pr. innbygger (kr)" dataDxfId="5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67CF-F809-4E02-A167-24A712DF4539}">
  <dimension ref="A1:I363"/>
  <sheetViews>
    <sheetView tabSelected="1" workbookViewId="0">
      <selection activeCell="H2" sqref="H2"/>
    </sheetView>
  </sheetViews>
  <sheetFormatPr baseColWidth="10" defaultColWidth="11.42578125" defaultRowHeight="15" x14ac:dyDescent="0.25"/>
  <cols>
    <col min="1" max="1" width="13.42578125" style="6" customWidth="1"/>
    <col min="2" max="2" width="15.7109375" style="5" customWidth="1"/>
    <col min="3" max="3" width="15.42578125" style="5" customWidth="1"/>
    <col min="4" max="4" width="25.140625" style="5" customWidth="1"/>
    <col min="5" max="5" width="27.85546875" style="5" customWidth="1"/>
    <col min="6" max="6" width="58.5703125" style="1" customWidth="1"/>
    <col min="7" max="7" width="42.85546875" customWidth="1"/>
    <col min="8" max="8" width="44.5703125" customWidth="1"/>
    <col min="9" max="9" width="28.5703125" customWidth="1"/>
  </cols>
  <sheetData>
    <row r="1" spans="1:9" s="9" customFormat="1" x14ac:dyDescent="0.25">
      <c r="A1" s="7" t="s">
        <v>0</v>
      </c>
      <c r="B1" s="8" t="s">
        <v>1</v>
      </c>
      <c r="C1" s="8" t="s">
        <v>2</v>
      </c>
      <c r="D1" s="8" t="s">
        <v>369</v>
      </c>
      <c r="E1" s="8" t="s">
        <v>370</v>
      </c>
      <c r="F1" s="8" t="s">
        <v>3</v>
      </c>
      <c r="G1" s="8" t="s">
        <v>4</v>
      </c>
      <c r="H1" s="8" t="s">
        <v>5</v>
      </c>
      <c r="I1" s="8" t="s">
        <v>6</v>
      </c>
    </row>
    <row r="2" spans="1:9" x14ac:dyDescent="0.25">
      <c r="A2" s="6">
        <v>1101</v>
      </c>
      <c r="B2" s="5" t="s">
        <v>7</v>
      </c>
      <c r="C2" s="5">
        <v>11</v>
      </c>
      <c r="D2" s="5">
        <v>14787</v>
      </c>
      <c r="E2" s="5">
        <v>4162</v>
      </c>
      <c r="F2" s="4">
        <v>11103.623810000001</v>
      </c>
      <c r="G2">
        <v>40962</v>
      </c>
      <c r="H2" s="3">
        <v>27.107132976905429</v>
      </c>
      <c r="I2" s="3">
        <v>750.9044302427809</v>
      </c>
    </row>
    <row r="3" spans="1:9" x14ac:dyDescent="0.25">
      <c r="A3" s="6">
        <v>1103</v>
      </c>
      <c r="B3" s="5" t="s">
        <v>8</v>
      </c>
      <c r="C3" s="5">
        <v>11</v>
      </c>
      <c r="D3" s="5">
        <v>144147</v>
      </c>
      <c r="E3" s="5">
        <v>40330</v>
      </c>
      <c r="F3" s="4">
        <v>39400.144549999997</v>
      </c>
      <c r="G3">
        <v>314953</v>
      </c>
      <c r="H3" s="3">
        <v>12.50984894571571</v>
      </c>
      <c r="I3" s="3">
        <v>273.3330874038308</v>
      </c>
    </row>
    <row r="4" spans="1:9" x14ac:dyDescent="0.25">
      <c r="A4" s="6">
        <v>1106</v>
      </c>
      <c r="B4" s="5" t="s">
        <v>9</v>
      </c>
      <c r="C4" s="5">
        <v>11</v>
      </c>
      <c r="D4" s="5">
        <v>37323</v>
      </c>
      <c r="E4" s="5">
        <v>9847</v>
      </c>
      <c r="F4" s="4">
        <v>11349.05575</v>
      </c>
      <c r="G4">
        <v>78010</v>
      </c>
      <c r="H4" s="3">
        <v>14.548206319702603</v>
      </c>
      <c r="I4" s="3">
        <v>304.07672882672881</v>
      </c>
    </row>
    <row r="5" spans="1:9" x14ac:dyDescent="0.25">
      <c r="A5" s="6">
        <v>1108</v>
      </c>
      <c r="B5" s="5" t="s">
        <v>10</v>
      </c>
      <c r="C5" s="5">
        <v>11</v>
      </c>
      <c r="D5" s="5">
        <v>80450</v>
      </c>
      <c r="E5" s="5">
        <v>24653</v>
      </c>
      <c r="F5" s="4">
        <v>22443.172280000003</v>
      </c>
      <c r="G5">
        <v>121783</v>
      </c>
      <c r="H5" s="3">
        <v>18.428821986648387</v>
      </c>
      <c r="I5" s="3">
        <v>278.9704447482909</v>
      </c>
    </row>
    <row r="6" spans="1:9" x14ac:dyDescent="0.25">
      <c r="A6" s="6">
        <v>1111</v>
      </c>
      <c r="B6" s="5" t="s">
        <v>11</v>
      </c>
      <c r="C6" s="5">
        <v>11</v>
      </c>
      <c r="D6" s="5">
        <v>3257</v>
      </c>
      <c r="E6" s="5">
        <v>922</v>
      </c>
      <c r="F6" s="4">
        <v>449.69200000000001</v>
      </c>
      <c r="G6">
        <v>9488</v>
      </c>
      <c r="H6" s="3">
        <v>4.7395868465430011</v>
      </c>
      <c r="I6" s="3">
        <v>138.06938900828985</v>
      </c>
    </row>
    <row r="7" spans="1:9" x14ac:dyDescent="0.25">
      <c r="A7" s="6">
        <v>1112</v>
      </c>
      <c r="B7" s="5" t="s">
        <v>12</v>
      </c>
      <c r="C7" s="5">
        <v>11</v>
      </c>
      <c r="D7" s="5">
        <v>3174</v>
      </c>
      <c r="E7" s="5">
        <v>934</v>
      </c>
      <c r="F7" s="4">
        <v>410.303</v>
      </c>
      <c r="G7">
        <v>11601</v>
      </c>
      <c r="H7" s="3">
        <v>3.5367899319024225</v>
      </c>
      <c r="I7" s="3">
        <v>129.27000630119721</v>
      </c>
    </row>
    <row r="8" spans="1:9" x14ac:dyDescent="0.25">
      <c r="A8" s="6">
        <v>1114</v>
      </c>
      <c r="B8" s="5" t="s">
        <v>13</v>
      </c>
      <c r="C8" s="5">
        <v>11</v>
      </c>
      <c r="D8" s="5">
        <v>2791</v>
      </c>
      <c r="E8" s="5">
        <v>898</v>
      </c>
      <c r="F8" s="4">
        <v>0</v>
      </c>
      <c r="G8">
        <v>4261</v>
      </c>
      <c r="H8" s="3">
        <v>0</v>
      </c>
      <c r="I8" s="3">
        <v>0</v>
      </c>
    </row>
    <row r="9" spans="1:9" x14ac:dyDescent="0.25">
      <c r="A9" s="6">
        <v>1119</v>
      </c>
      <c r="B9" s="5" t="s">
        <v>14</v>
      </c>
      <c r="C9" s="5">
        <v>11</v>
      </c>
      <c r="D9" s="5">
        <v>19120</v>
      </c>
      <c r="E9" s="5">
        <v>6227</v>
      </c>
      <c r="F9" s="4">
        <v>6215.3305499999997</v>
      </c>
      <c r="G9">
        <v>33962</v>
      </c>
      <c r="H9" s="3">
        <v>18.300837848183264</v>
      </c>
      <c r="I9" s="3">
        <v>325.06958943514644</v>
      </c>
    </row>
    <row r="10" spans="1:9" x14ac:dyDescent="0.25">
      <c r="A10" s="6">
        <v>1120</v>
      </c>
      <c r="B10" s="5" t="s">
        <v>15</v>
      </c>
      <c r="C10" s="5">
        <v>11</v>
      </c>
      <c r="D10" s="5">
        <v>19848</v>
      </c>
      <c r="E10" s="5">
        <v>6245</v>
      </c>
      <c r="F10" s="4">
        <v>2916.1962000000003</v>
      </c>
      <c r="G10">
        <v>34184</v>
      </c>
      <c r="H10" s="3">
        <v>8.5308805289024114</v>
      </c>
      <c r="I10" s="3">
        <v>146.92645102781137</v>
      </c>
    </row>
    <row r="11" spans="1:9" x14ac:dyDescent="0.25">
      <c r="A11" s="6">
        <v>1121</v>
      </c>
      <c r="B11" s="5" t="s">
        <v>16</v>
      </c>
      <c r="C11" s="5">
        <v>11</v>
      </c>
      <c r="D11" s="5">
        <v>19106</v>
      </c>
      <c r="E11" s="5">
        <v>5897</v>
      </c>
      <c r="F11" s="4">
        <v>6398.1795599999996</v>
      </c>
      <c r="G11">
        <v>38941</v>
      </c>
      <c r="H11" s="3">
        <v>16.430444929508742</v>
      </c>
      <c r="I11" s="3">
        <v>334.87802575107293</v>
      </c>
    </row>
    <row r="12" spans="1:9" x14ac:dyDescent="0.25">
      <c r="A12" s="6">
        <v>1122</v>
      </c>
      <c r="B12" s="5" t="s">
        <v>17</v>
      </c>
      <c r="C12" s="5">
        <v>11</v>
      </c>
      <c r="D12" s="5">
        <v>12064</v>
      </c>
      <c r="E12" s="5">
        <v>3925</v>
      </c>
      <c r="F12" s="4">
        <v>4362.84483</v>
      </c>
      <c r="G12">
        <v>27260</v>
      </c>
      <c r="H12" s="3">
        <v>15.934422315558802</v>
      </c>
      <c r="I12" s="3">
        <v>361.64164704907165</v>
      </c>
    </row>
    <row r="13" spans="1:9" x14ac:dyDescent="0.25">
      <c r="A13" s="6">
        <v>1124</v>
      </c>
      <c r="B13" s="5" t="s">
        <v>18</v>
      </c>
      <c r="C13" s="5">
        <v>11</v>
      </c>
      <c r="D13" s="5">
        <v>27457</v>
      </c>
      <c r="E13" s="5">
        <v>8337</v>
      </c>
      <c r="F13" s="4">
        <v>5858.1134499999998</v>
      </c>
      <c r="G13">
        <v>42199</v>
      </c>
      <c r="H13" s="3">
        <v>13.882114386596839</v>
      </c>
      <c r="I13" s="3">
        <v>213.35591834504862</v>
      </c>
    </row>
    <row r="14" spans="1:9" x14ac:dyDescent="0.25">
      <c r="A14" s="6">
        <v>1127</v>
      </c>
      <c r="B14" s="5" t="s">
        <v>19</v>
      </c>
      <c r="C14" s="5">
        <v>11</v>
      </c>
      <c r="D14" s="5">
        <v>11315</v>
      </c>
      <c r="E14" s="5">
        <v>3471</v>
      </c>
      <c r="F14" s="4">
        <v>4737.9526999999998</v>
      </c>
      <c r="G14">
        <v>25704</v>
      </c>
      <c r="H14" s="3">
        <v>18.432744708994708</v>
      </c>
      <c r="I14" s="3">
        <v>418.73201060539111</v>
      </c>
    </row>
    <row r="15" spans="1:9" x14ac:dyDescent="0.25">
      <c r="A15" s="6">
        <v>1130</v>
      </c>
      <c r="B15" s="5" t="s">
        <v>20</v>
      </c>
      <c r="C15" s="5">
        <v>11</v>
      </c>
      <c r="D15" s="5">
        <v>13070</v>
      </c>
      <c r="E15" s="5">
        <v>4092</v>
      </c>
      <c r="F15" s="4">
        <v>4597.8888699999998</v>
      </c>
      <c r="G15">
        <v>36936</v>
      </c>
      <c r="H15" s="3">
        <v>12.44825879900368</v>
      </c>
      <c r="I15" s="3">
        <v>351.7895080336649</v>
      </c>
    </row>
    <row r="16" spans="1:9" x14ac:dyDescent="0.25">
      <c r="A16" s="6">
        <v>1133</v>
      </c>
      <c r="B16" s="5" t="s">
        <v>21</v>
      </c>
      <c r="C16" s="5">
        <v>11</v>
      </c>
      <c r="D16" s="5">
        <v>2580</v>
      </c>
      <c r="E16" s="5">
        <v>750</v>
      </c>
      <c r="F16" s="4">
        <v>843.12</v>
      </c>
      <c r="G16">
        <v>9234</v>
      </c>
      <c r="H16" s="3">
        <v>9.1306042884990255</v>
      </c>
      <c r="I16" s="3">
        <v>326.7906976744186</v>
      </c>
    </row>
    <row r="17" spans="1:9" x14ac:dyDescent="0.25">
      <c r="A17" s="6">
        <v>1134</v>
      </c>
      <c r="B17" s="5" t="s">
        <v>22</v>
      </c>
      <c r="C17" s="5">
        <v>11</v>
      </c>
      <c r="D17" s="5">
        <v>3809</v>
      </c>
      <c r="E17" s="5">
        <v>1098</v>
      </c>
      <c r="F17" s="4">
        <v>107.405</v>
      </c>
      <c r="G17">
        <v>9746</v>
      </c>
      <c r="H17" s="3">
        <v>1.1020418633285451</v>
      </c>
      <c r="I17" s="3">
        <v>28.197689682331319</v>
      </c>
    </row>
    <row r="18" spans="1:9" x14ac:dyDescent="0.25">
      <c r="A18" s="6">
        <v>1135</v>
      </c>
      <c r="B18" s="5" t="s">
        <v>23</v>
      </c>
      <c r="C18" s="5">
        <v>11</v>
      </c>
      <c r="D18" s="5">
        <v>4561</v>
      </c>
      <c r="E18" s="5">
        <v>1192</v>
      </c>
      <c r="F18" s="4">
        <v>1693.82</v>
      </c>
      <c r="G18">
        <v>11372</v>
      </c>
      <c r="H18" s="3">
        <v>14.894653534998239</v>
      </c>
      <c r="I18" s="3">
        <v>371.37031352773516</v>
      </c>
    </row>
    <row r="19" spans="1:9" x14ac:dyDescent="0.25">
      <c r="A19" s="6">
        <v>1144</v>
      </c>
      <c r="B19" s="5" t="s">
        <v>24</v>
      </c>
      <c r="C19" s="5">
        <v>11</v>
      </c>
      <c r="D19" s="5">
        <v>507</v>
      </c>
      <c r="E19" s="5">
        <v>136</v>
      </c>
      <c r="F19" s="4">
        <v>0</v>
      </c>
      <c r="G19">
        <v>965</v>
      </c>
      <c r="H19" s="3">
        <v>0</v>
      </c>
      <c r="I19" s="3">
        <v>0</v>
      </c>
    </row>
    <row r="20" spans="1:9" x14ac:dyDescent="0.25">
      <c r="A20" s="6">
        <v>1145</v>
      </c>
      <c r="B20" s="5" t="s">
        <v>25</v>
      </c>
      <c r="C20" s="5">
        <v>11</v>
      </c>
      <c r="D20" s="5">
        <v>859</v>
      </c>
      <c r="E20" s="5">
        <v>225</v>
      </c>
      <c r="F20" s="4">
        <v>0</v>
      </c>
      <c r="G20">
        <v>1444</v>
      </c>
      <c r="H20" s="3">
        <v>0</v>
      </c>
      <c r="I20" s="3">
        <v>0</v>
      </c>
    </row>
    <row r="21" spans="1:9" x14ac:dyDescent="0.25">
      <c r="A21" s="6">
        <v>1146</v>
      </c>
      <c r="B21" s="5" t="s">
        <v>26</v>
      </c>
      <c r="C21" s="5">
        <v>11</v>
      </c>
      <c r="D21" s="5">
        <v>11178</v>
      </c>
      <c r="E21" s="5">
        <v>3579</v>
      </c>
      <c r="F21" s="4">
        <v>1816.2875800000002</v>
      </c>
      <c r="G21">
        <v>25676</v>
      </c>
      <c r="H21" s="3">
        <v>7.0738727995014807</v>
      </c>
      <c r="I21" s="3">
        <v>162.48770620862408</v>
      </c>
    </row>
    <row r="22" spans="1:9" x14ac:dyDescent="0.25">
      <c r="A22" s="6">
        <v>1149</v>
      </c>
      <c r="B22" s="5" t="s">
        <v>27</v>
      </c>
      <c r="C22" s="5">
        <v>11</v>
      </c>
      <c r="D22" s="5">
        <v>42345</v>
      </c>
      <c r="E22" s="5">
        <v>12390</v>
      </c>
      <c r="F22" s="4">
        <v>14320.28506</v>
      </c>
      <c r="G22">
        <v>83856</v>
      </c>
      <c r="H22" s="3">
        <v>17.077233662468995</v>
      </c>
      <c r="I22" s="3">
        <v>338.18125067894675</v>
      </c>
    </row>
    <row r="23" spans="1:9" x14ac:dyDescent="0.25">
      <c r="A23" s="6">
        <v>1151</v>
      </c>
      <c r="B23" s="5" t="s">
        <v>28</v>
      </c>
      <c r="C23" s="5">
        <v>11</v>
      </c>
      <c r="D23" s="5">
        <v>192</v>
      </c>
      <c r="E23" s="5">
        <v>47</v>
      </c>
      <c r="F23" s="4">
        <v>0</v>
      </c>
      <c r="H23" s="3">
        <v>0</v>
      </c>
      <c r="I23" s="3">
        <v>0</v>
      </c>
    </row>
    <row r="24" spans="1:9" x14ac:dyDescent="0.25">
      <c r="A24" s="6">
        <v>1160</v>
      </c>
      <c r="B24" s="5" t="s">
        <v>29</v>
      </c>
      <c r="C24" s="5">
        <v>11</v>
      </c>
      <c r="D24" s="5">
        <v>8705</v>
      </c>
      <c r="E24" s="5">
        <v>2502</v>
      </c>
      <c r="F24" s="4">
        <v>2060.8290000000002</v>
      </c>
      <c r="G24">
        <v>21771</v>
      </c>
      <c r="H24" s="3">
        <v>9.4659363373294756</v>
      </c>
      <c r="I24" s="3">
        <v>236.74083859850663</v>
      </c>
    </row>
    <row r="25" spans="1:9" x14ac:dyDescent="0.25">
      <c r="A25" s="6">
        <v>1505</v>
      </c>
      <c r="B25" s="5" t="s">
        <v>30</v>
      </c>
      <c r="C25" s="5">
        <v>15</v>
      </c>
      <c r="D25" s="5">
        <v>24099</v>
      </c>
      <c r="E25" s="5">
        <v>6037</v>
      </c>
      <c r="F25" s="4">
        <v>6445.4620300000006</v>
      </c>
      <c r="G25">
        <v>48199</v>
      </c>
      <c r="H25" s="3">
        <v>13.274285423016725</v>
      </c>
      <c r="I25" s="3">
        <v>267.45765508942281</v>
      </c>
    </row>
    <row r="26" spans="1:9" x14ac:dyDescent="0.25">
      <c r="A26" s="6">
        <v>1506</v>
      </c>
      <c r="B26" s="5" t="s">
        <v>31</v>
      </c>
      <c r="C26" s="5">
        <v>15</v>
      </c>
      <c r="D26" s="5">
        <v>31870</v>
      </c>
      <c r="E26" s="5">
        <v>8411</v>
      </c>
      <c r="F26" s="4">
        <v>8858.0550800000001</v>
      </c>
      <c r="G26">
        <v>58227</v>
      </c>
      <c r="H26" s="3">
        <v>15.212968348017242</v>
      </c>
      <c r="I26" s="3">
        <v>277.94336617508628</v>
      </c>
    </row>
    <row r="27" spans="1:9" x14ac:dyDescent="0.25">
      <c r="A27" s="6">
        <v>1507</v>
      </c>
      <c r="B27" s="5" t="s">
        <v>32</v>
      </c>
      <c r="C27" s="5">
        <v>15</v>
      </c>
      <c r="D27" s="5">
        <v>66670</v>
      </c>
      <c r="E27" s="5">
        <v>18288</v>
      </c>
      <c r="F27" s="4">
        <v>10566.899150000001</v>
      </c>
      <c r="G27">
        <v>123139</v>
      </c>
      <c r="H27" s="3">
        <v>8.483312714252456</v>
      </c>
      <c r="I27" s="3">
        <v>158.49556247187641</v>
      </c>
    </row>
    <row r="28" spans="1:9" x14ac:dyDescent="0.25">
      <c r="A28" s="6">
        <v>1511</v>
      </c>
      <c r="B28" s="5" t="s">
        <v>33</v>
      </c>
      <c r="C28" s="5">
        <v>15</v>
      </c>
      <c r="D28" s="5">
        <v>3083</v>
      </c>
      <c r="E28" s="5">
        <v>675</v>
      </c>
      <c r="F28" s="4">
        <v>1008.0824699999999</v>
      </c>
      <c r="G28">
        <v>5435</v>
      </c>
      <c r="H28" s="3">
        <v>16.168123015236567</v>
      </c>
      <c r="I28" s="3">
        <v>326.98101524489135</v>
      </c>
    </row>
    <row r="29" spans="1:9" x14ac:dyDescent="0.25">
      <c r="A29" s="6">
        <v>1514</v>
      </c>
      <c r="B29" s="5" t="s">
        <v>34</v>
      </c>
      <c r="C29" s="5">
        <v>15</v>
      </c>
      <c r="D29" s="5">
        <v>2445</v>
      </c>
      <c r="E29" s="5">
        <v>601</v>
      </c>
      <c r="F29" s="4">
        <v>895.2</v>
      </c>
      <c r="G29">
        <v>4388</v>
      </c>
      <c r="H29" s="3">
        <v>20.401093892433909</v>
      </c>
      <c r="I29" s="3">
        <v>366.13496932515335</v>
      </c>
    </row>
    <row r="30" spans="1:9" x14ac:dyDescent="0.25">
      <c r="A30" s="6">
        <v>1515</v>
      </c>
      <c r="B30" s="5" t="s">
        <v>35</v>
      </c>
      <c r="C30" s="5">
        <v>15</v>
      </c>
      <c r="D30" s="5">
        <v>8858</v>
      </c>
      <c r="E30" s="5">
        <v>2351</v>
      </c>
      <c r="F30" s="4">
        <v>1585.69731</v>
      </c>
      <c r="G30">
        <v>12486</v>
      </c>
      <c r="H30" s="3">
        <v>12.517345358383327</v>
      </c>
      <c r="I30" s="3">
        <v>179.01301761119893</v>
      </c>
    </row>
    <row r="31" spans="1:9" x14ac:dyDescent="0.25">
      <c r="A31" s="6">
        <v>1516</v>
      </c>
      <c r="B31" s="5" t="s">
        <v>36</v>
      </c>
      <c r="C31" s="5">
        <v>15</v>
      </c>
      <c r="D31" s="5">
        <v>8575</v>
      </c>
      <c r="E31" s="5">
        <v>2508</v>
      </c>
      <c r="F31" s="4">
        <v>925.05200000000002</v>
      </c>
      <c r="G31">
        <v>14858</v>
      </c>
      <c r="H31" s="3">
        <v>6.208402684563759</v>
      </c>
      <c r="I31" s="3">
        <v>107.87778425655976</v>
      </c>
    </row>
    <row r="32" spans="1:9" x14ac:dyDescent="0.25">
      <c r="A32" s="6">
        <v>1517</v>
      </c>
      <c r="B32" s="5" t="s">
        <v>37</v>
      </c>
      <c r="C32" s="5">
        <v>15</v>
      </c>
      <c r="D32" s="5">
        <v>5140</v>
      </c>
      <c r="E32" s="5">
        <v>1441</v>
      </c>
      <c r="F32" s="4">
        <v>2682.8661000000002</v>
      </c>
      <c r="G32">
        <v>14288</v>
      </c>
      <c r="H32" s="3">
        <v>18.777058370660697</v>
      </c>
      <c r="I32" s="3">
        <v>521.95838521400776</v>
      </c>
    </row>
    <row r="33" spans="1:9" x14ac:dyDescent="0.25">
      <c r="A33" s="6">
        <v>1520</v>
      </c>
      <c r="B33" s="5" t="s">
        <v>38</v>
      </c>
      <c r="C33" s="5">
        <v>15</v>
      </c>
      <c r="D33" s="5">
        <v>10830</v>
      </c>
      <c r="E33" s="5">
        <v>3018</v>
      </c>
      <c r="F33" s="4">
        <v>761.38214000000005</v>
      </c>
      <c r="G33">
        <v>9987</v>
      </c>
      <c r="H33" s="3">
        <v>7.6237322519275068</v>
      </c>
      <c r="I33" s="3">
        <v>70.303060018467221</v>
      </c>
    </row>
    <row r="34" spans="1:9" x14ac:dyDescent="0.25">
      <c r="A34" s="6">
        <v>1525</v>
      </c>
      <c r="B34" s="5" t="s">
        <v>39</v>
      </c>
      <c r="C34" s="5">
        <v>15</v>
      </c>
      <c r="D34" s="5">
        <v>4482</v>
      </c>
      <c r="E34" s="5">
        <v>1092</v>
      </c>
      <c r="F34" s="4">
        <v>1436.5370800000001</v>
      </c>
      <c r="G34">
        <v>6319</v>
      </c>
      <c r="H34" s="3">
        <v>22.733614179458776</v>
      </c>
      <c r="I34" s="3">
        <v>320.51251227130746</v>
      </c>
    </row>
    <row r="35" spans="1:9" x14ac:dyDescent="0.25">
      <c r="A35" s="6">
        <v>1528</v>
      </c>
      <c r="B35" s="5" t="s">
        <v>40</v>
      </c>
      <c r="C35" s="5">
        <v>15</v>
      </c>
      <c r="D35" s="5">
        <v>7596</v>
      </c>
      <c r="E35" s="5">
        <v>2094</v>
      </c>
      <c r="F35" s="4">
        <v>1790.4</v>
      </c>
      <c r="G35">
        <v>12338</v>
      </c>
      <c r="H35" s="3">
        <v>14.511266007456639</v>
      </c>
      <c r="I35" s="3">
        <v>235.70300157977883</v>
      </c>
    </row>
    <row r="36" spans="1:9" x14ac:dyDescent="0.25">
      <c r="A36" s="6">
        <v>1531</v>
      </c>
      <c r="B36" s="5" t="s">
        <v>41</v>
      </c>
      <c r="C36" s="5">
        <v>15</v>
      </c>
      <c r="D36" s="5">
        <v>9409</v>
      </c>
      <c r="E36" s="5">
        <v>2867</v>
      </c>
      <c r="F36" s="4">
        <v>3179.3409900000001</v>
      </c>
      <c r="G36">
        <v>21467</v>
      </c>
      <c r="H36" s="3">
        <v>14.810364699305911</v>
      </c>
      <c r="I36" s="3">
        <v>337.90423955787014</v>
      </c>
    </row>
    <row r="37" spans="1:9" x14ac:dyDescent="0.25">
      <c r="A37" s="6">
        <v>1532</v>
      </c>
      <c r="B37" s="5" t="s">
        <v>42</v>
      </c>
      <c r="C37" s="5">
        <v>15</v>
      </c>
      <c r="D37" s="5">
        <v>8506</v>
      </c>
      <c r="E37" s="5">
        <v>2659</v>
      </c>
      <c r="F37" s="4">
        <v>898.39359999999999</v>
      </c>
      <c r="G37">
        <v>11709</v>
      </c>
      <c r="H37" s="3">
        <v>7.6726757195319832</v>
      </c>
      <c r="I37" s="3">
        <v>105.61881025158711</v>
      </c>
    </row>
    <row r="38" spans="1:9" x14ac:dyDescent="0.25">
      <c r="A38" s="6">
        <v>1535</v>
      </c>
      <c r="B38" s="5" t="s">
        <v>43</v>
      </c>
      <c r="C38" s="5">
        <v>15</v>
      </c>
      <c r="D38" s="5">
        <v>6958</v>
      </c>
      <c r="E38" s="5">
        <v>1742</v>
      </c>
      <c r="F38" s="4">
        <v>1565.05548</v>
      </c>
      <c r="G38">
        <v>15069</v>
      </c>
      <c r="H38" s="3">
        <v>10.385927931515031</v>
      </c>
      <c r="I38" s="3">
        <v>224.92892785283126</v>
      </c>
    </row>
    <row r="39" spans="1:9" x14ac:dyDescent="0.25">
      <c r="A39" s="6">
        <v>1539</v>
      </c>
      <c r="B39" s="5" t="s">
        <v>44</v>
      </c>
      <c r="C39" s="5">
        <v>15</v>
      </c>
      <c r="D39" s="5">
        <v>7026</v>
      </c>
      <c r="E39" s="5">
        <v>1799</v>
      </c>
      <c r="F39" s="4">
        <v>734.58574999999996</v>
      </c>
      <c r="G39">
        <v>13028</v>
      </c>
      <c r="H39" s="3">
        <v>5.6385151212772486</v>
      </c>
      <c r="I39" s="3">
        <v>104.55248363222317</v>
      </c>
    </row>
    <row r="40" spans="1:9" x14ac:dyDescent="0.25">
      <c r="A40" s="6">
        <v>1547</v>
      </c>
      <c r="B40" s="5" t="s">
        <v>45</v>
      </c>
      <c r="C40" s="5">
        <v>15</v>
      </c>
      <c r="D40" s="5">
        <v>3522</v>
      </c>
      <c r="E40" s="5">
        <v>1033</v>
      </c>
      <c r="F40" s="4">
        <v>40.484999999999999</v>
      </c>
      <c r="G40">
        <v>7490</v>
      </c>
      <c r="H40" s="3">
        <v>0.54052069425901195</v>
      </c>
      <c r="I40" s="3">
        <v>11.494889267461669</v>
      </c>
    </row>
    <row r="41" spans="1:9" x14ac:dyDescent="0.25">
      <c r="A41" s="6">
        <v>1554</v>
      </c>
      <c r="B41" s="5" t="s">
        <v>46</v>
      </c>
      <c r="C41" s="5">
        <v>15</v>
      </c>
      <c r="D41" s="5">
        <v>5808</v>
      </c>
      <c r="E41" s="5">
        <v>1500</v>
      </c>
      <c r="F41" s="4">
        <v>1245.3842099999999</v>
      </c>
      <c r="G41">
        <v>10088</v>
      </c>
      <c r="H41" s="3">
        <v>12.345204302141157</v>
      </c>
      <c r="I41" s="3">
        <v>214.42565599173554</v>
      </c>
    </row>
    <row r="42" spans="1:9" x14ac:dyDescent="0.25">
      <c r="A42" s="6">
        <v>1557</v>
      </c>
      <c r="B42" s="5" t="s">
        <v>47</v>
      </c>
      <c r="C42" s="5">
        <v>15</v>
      </c>
      <c r="D42" s="5">
        <v>2658</v>
      </c>
      <c r="E42" s="5">
        <v>733</v>
      </c>
      <c r="F42" s="4">
        <v>41.350970000000004</v>
      </c>
      <c r="G42">
        <v>5749</v>
      </c>
      <c r="H42" s="3">
        <v>0.71927239519916508</v>
      </c>
      <c r="I42" s="3">
        <v>15.557174567343868</v>
      </c>
    </row>
    <row r="43" spans="1:9" x14ac:dyDescent="0.25">
      <c r="A43" s="6">
        <v>1560</v>
      </c>
      <c r="B43" s="5" t="s">
        <v>48</v>
      </c>
      <c r="C43" s="5">
        <v>15</v>
      </c>
      <c r="D43" s="5">
        <v>2985</v>
      </c>
      <c r="E43" s="5">
        <v>727</v>
      </c>
      <c r="F43" s="4">
        <v>1008.69349</v>
      </c>
      <c r="G43">
        <v>8037</v>
      </c>
      <c r="H43" s="3">
        <v>12.550621998258057</v>
      </c>
      <c r="I43" s="3">
        <v>337.92076716917921</v>
      </c>
    </row>
    <row r="44" spans="1:9" x14ac:dyDescent="0.25">
      <c r="A44" s="6">
        <v>1563</v>
      </c>
      <c r="B44" s="5" t="s">
        <v>49</v>
      </c>
      <c r="C44" s="5">
        <v>15</v>
      </c>
      <c r="D44" s="5">
        <v>6956</v>
      </c>
      <c r="E44" s="5">
        <v>1716</v>
      </c>
      <c r="F44" s="4">
        <v>2196.6080000000002</v>
      </c>
      <c r="G44">
        <v>9332</v>
      </c>
      <c r="H44" s="3">
        <v>23.538448349764256</v>
      </c>
      <c r="I44" s="3">
        <v>315.78608395629675</v>
      </c>
    </row>
    <row r="45" spans="1:9" x14ac:dyDescent="0.25">
      <c r="A45" s="6">
        <v>1566</v>
      </c>
      <c r="B45" s="5" t="s">
        <v>50</v>
      </c>
      <c r="C45" s="5">
        <v>15</v>
      </c>
      <c r="D45" s="5">
        <v>5872</v>
      </c>
      <c r="E45" s="5">
        <v>1458</v>
      </c>
      <c r="F45" s="4">
        <v>1439.3702900000001</v>
      </c>
      <c r="G45">
        <v>9368</v>
      </c>
      <c r="H45" s="3">
        <v>15.364755444064905</v>
      </c>
      <c r="I45" s="3">
        <v>245.12436818801092</v>
      </c>
    </row>
    <row r="46" spans="1:9" x14ac:dyDescent="0.25">
      <c r="A46" s="6">
        <v>1573</v>
      </c>
      <c r="B46" s="5" t="s">
        <v>51</v>
      </c>
      <c r="C46" s="5">
        <v>15</v>
      </c>
      <c r="D46" s="5">
        <v>2128</v>
      </c>
      <c r="E46" s="5">
        <v>486</v>
      </c>
      <c r="F46" s="4">
        <v>848.97500000000002</v>
      </c>
      <c r="G46">
        <v>2609</v>
      </c>
      <c r="H46" s="3">
        <v>32.540245304714446</v>
      </c>
      <c r="I46" s="3">
        <v>398.95441729323306</v>
      </c>
    </row>
    <row r="47" spans="1:9" x14ac:dyDescent="0.25">
      <c r="A47" s="6">
        <v>1576</v>
      </c>
      <c r="B47" s="5" t="s">
        <v>52</v>
      </c>
      <c r="C47" s="5">
        <v>15</v>
      </c>
      <c r="D47" s="5">
        <v>3468</v>
      </c>
      <c r="E47" s="5">
        <v>837</v>
      </c>
      <c r="F47" s="4">
        <v>209.66523000000001</v>
      </c>
      <c r="G47">
        <v>4866</v>
      </c>
      <c r="H47" s="3">
        <v>4.3087799013563499</v>
      </c>
      <c r="I47" s="3">
        <v>60.457102076124571</v>
      </c>
    </row>
    <row r="48" spans="1:9" x14ac:dyDescent="0.25">
      <c r="A48" s="6">
        <v>1577</v>
      </c>
      <c r="B48" s="5" t="s">
        <v>53</v>
      </c>
      <c r="C48" s="5">
        <v>15</v>
      </c>
      <c r="D48" s="5">
        <v>10781</v>
      </c>
      <c r="E48" s="5">
        <v>3152</v>
      </c>
      <c r="F48" s="4">
        <v>4484.8993200000004</v>
      </c>
      <c r="G48">
        <v>18763</v>
      </c>
      <c r="H48" s="3">
        <v>23.902890369343925</v>
      </c>
      <c r="I48" s="3">
        <v>416.00030794916984</v>
      </c>
    </row>
    <row r="49" spans="1:9" x14ac:dyDescent="0.25">
      <c r="A49" s="6">
        <v>1578</v>
      </c>
      <c r="B49" s="5" t="s">
        <v>54</v>
      </c>
      <c r="C49" s="5">
        <v>15</v>
      </c>
      <c r="D49" s="5">
        <v>2502</v>
      </c>
      <c r="E49" s="5">
        <v>652</v>
      </c>
      <c r="F49" s="4">
        <v>0</v>
      </c>
      <c r="G49">
        <v>2010</v>
      </c>
      <c r="H49" s="3">
        <v>0</v>
      </c>
      <c r="I49" s="3">
        <v>0</v>
      </c>
    </row>
    <row r="50" spans="1:9" x14ac:dyDescent="0.25">
      <c r="A50" s="6">
        <v>1579</v>
      </c>
      <c r="B50" s="5" t="s">
        <v>55</v>
      </c>
      <c r="C50" s="5">
        <v>15</v>
      </c>
      <c r="D50" s="5">
        <v>13317</v>
      </c>
      <c r="E50" s="5">
        <v>3721</v>
      </c>
      <c r="F50" s="4">
        <v>3951.82485</v>
      </c>
      <c r="G50">
        <v>27479</v>
      </c>
      <c r="H50" s="3">
        <v>14.615817922923293</v>
      </c>
      <c r="I50" s="3">
        <v>296.75038296913721</v>
      </c>
    </row>
    <row r="51" spans="1:9" x14ac:dyDescent="0.25">
      <c r="A51" s="6">
        <v>1804</v>
      </c>
      <c r="B51" s="5" t="s">
        <v>56</v>
      </c>
      <c r="C51" s="5">
        <v>18</v>
      </c>
      <c r="D51" s="5">
        <v>52560</v>
      </c>
      <c r="E51" s="5">
        <v>14028</v>
      </c>
      <c r="F51" s="4">
        <v>21702.47551</v>
      </c>
      <c r="G51">
        <v>115348</v>
      </c>
      <c r="H51" s="3">
        <v>18.814782666366128</v>
      </c>
      <c r="I51" s="3">
        <v>412.90859037290721</v>
      </c>
    </row>
    <row r="52" spans="1:9" x14ac:dyDescent="0.25">
      <c r="A52" s="6">
        <v>1806</v>
      </c>
      <c r="B52" s="5" t="s">
        <v>57</v>
      </c>
      <c r="C52" s="5">
        <v>18</v>
      </c>
      <c r="D52" s="5">
        <v>21661</v>
      </c>
      <c r="E52" s="5">
        <v>5288</v>
      </c>
      <c r="F52" s="4">
        <v>6751.4754299999995</v>
      </c>
      <c r="G52">
        <v>44985</v>
      </c>
      <c r="H52" s="3">
        <v>15.008281493831277</v>
      </c>
      <c r="I52" s="3">
        <v>311.68807672775955</v>
      </c>
    </row>
    <row r="53" spans="1:9" x14ac:dyDescent="0.25">
      <c r="A53" s="6">
        <v>1811</v>
      </c>
      <c r="B53" s="5" t="s">
        <v>58</v>
      </c>
      <c r="C53" s="5">
        <v>18</v>
      </c>
      <c r="D53" s="5">
        <v>1397</v>
      </c>
      <c r="E53" s="5">
        <v>336</v>
      </c>
      <c r="F53" s="4">
        <v>321.63746999999995</v>
      </c>
      <c r="G53">
        <v>2676</v>
      </c>
      <c r="H53" s="3">
        <v>12.019337443946187</v>
      </c>
      <c r="I53" s="3">
        <v>230.23440944881887</v>
      </c>
    </row>
    <row r="54" spans="1:9" x14ac:dyDescent="0.25">
      <c r="A54" s="6">
        <v>1812</v>
      </c>
      <c r="B54" s="5" t="s">
        <v>59</v>
      </c>
      <c r="C54" s="5">
        <v>18</v>
      </c>
      <c r="D54" s="5">
        <v>1990</v>
      </c>
      <c r="E54" s="5">
        <v>498</v>
      </c>
      <c r="F54" s="4">
        <v>421.56</v>
      </c>
      <c r="G54">
        <v>4263</v>
      </c>
      <c r="H54" s="3">
        <v>9.8888106966924703</v>
      </c>
      <c r="I54" s="3">
        <v>211.8391959798995</v>
      </c>
    </row>
    <row r="55" spans="1:9" x14ac:dyDescent="0.25">
      <c r="A55" s="6">
        <v>1813</v>
      </c>
      <c r="B55" s="5" t="s">
        <v>60</v>
      </c>
      <c r="C55" s="5">
        <v>18</v>
      </c>
      <c r="D55" s="5">
        <v>7803</v>
      </c>
      <c r="E55" s="5">
        <v>2072</v>
      </c>
      <c r="F55" s="4">
        <v>421.56</v>
      </c>
      <c r="G55">
        <v>17566</v>
      </c>
      <c r="H55" s="3">
        <v>2.3998633724240008</v>
      </c>
      <c r="I55" s="3">
        <v>54.02537485582468</v>
      </c>
    </row>
    <row r="56" spans="1:9" x14ac:dyDescent="0.25">
      <c r="A56" s="6">
        <v>1815</v>
      </c>
      <c r="B56" s="5" t="s">
        <v>61</v>
      </c>
      <c r="C56" s="5">
        <v>18</v>
      </c>
      <c r="D56" s="5">
        <v>1182</v>
      </c>
      <c r="E56" s="5">
        <v>271</v>
      </c>
      <c r="F56" s="4">
        <v>0</v>
      </c>
      <c r="H56" s="3">
        <v>0</v>
      </c>
      <c r="I56" s="3">
        <v>0</v>
      </c>
    </row>
    <row r="57" spans="1:9" x14ac:dyDescent="0.25">
      <c r="A57" s="6">
        <v>1816</v>
      </c>
      <c r="B57" s="5" t="s">
        <v>62</v>
      </c>
      <c r="C57" s="5">
        <v>18</v>
      </c>
      <c r="D57" s="5">
        <v>465</v>
      </c>
      <c r="E57" s="5">
        <v>109</v>
      </c>
      <c r="F57" s="4">
        <v>0</v>
      </c>
      <c r="G57">
        <v>895</v>
      </c>
      <c r="H57" s="3">
        <v>0</v>
      </c>
      <c r="I57" s="3">
        <v>0</v>
      </c>
    </row>
    <row r="58" spans="1:9" x14ac:dyDescent="0.25">
      <c r="A58" s="6">
        <v>1818</v>
      </c>
      <c r="B58" s="5" t="s">
        <v>35</v>
      </c>
      <c r="C58" s="5">
        <v>18</v>
      </c>
      <c r="D58" s="5">
        <v>1793</v>
      </c>
      <c r="E58" s="5">
        <v>437</v>
      </c>
      <c r="F58" s="4">
        <v>0</v>
      </c>
      <c r="G58">
        <v>2423</v>
      </c>
      <c r="H58" s="3">
        <v>0</v>
      </c>
      <c r="I58" s="3">
        <v>0</v>
      </c>
    </row>
    <row r="59" spans="1:9" x14ac:dyDescent="0.25">
      <c r="A59" s="6">
        <v>1820</v>
      </c>
      <c r="B59" s="5" t="s">
        <v>63</v>
      </c>
      <c r="C59" s="5">
        <v>18</v>
      </c>
      <c r="D59" s="5">
        <v>7394</v>
      </c>
      <c r="E59" s="5">
        <v>1908</v>
      </c>
      <c r="F59" s="4">
        <v>444.98</v>
      </c>
      <c r="G59">
        <v>27262</v>
      </c>
      <c r="H59" s="3">
        <v>1.6322353459027217</v>
      </c>
      <c r="I59" s="3">
        <v>60.181228022721122</v>
      </c>
    </row>
    <row r="60" spans="1:9" x14ac:dyDescent="0.25">
      <c r="A60" s="6">
        <v>1822</v>
      </c>
      <c r="B60" s="5" t="s">
        <v>64</v>
      </c>
      <c r="C60" s="5">
        <v>18</v>
      </c>
      <c r="D60" s="5">
        <v>2278</v>
      </c>
      <c r="E60" s="5">
        <v>612</v>
      </c>
      <c r="F60" s="4">
        <v>829.58329000000003</v>
      </c>
      <c r="G60">
        <v>5617</v>
      </c>
      <c r="H60" s="3">
        <v>14.769152394516647</v>
      </c>
      <c r="I60" s="3">
        <v>364.17176909569798</v>
      </c>
    </row>
    <row r="61" spans="1:9" x14ac:dyDescent="0.25">
      <c r="A61" s="6">
        <v>1824</v>
      </c>
      <c r="B61" s="5" t="s">
        <v>65</v>
      </c>
      <c r="C61" s="5">
        <v>18</v>
      </c>
      <c r="D61" s="5">
        <v>13268</v>
      </c>
      <c r="E61" s="5">
        <v>3329</v>
      </c>
      <c r="F61" s="4">
        <v>2496.7832200000003</v>
      </c>
      <c r="G61">
        <v>29647</v>
      </c>
      <c r="H61" s="3">
        <v>8.4217061422740915</v>
      </c>
      <c r="I61" s="3">
        <v>188.18082755501962</v>
      </c>
    </row>
    <row r="62" spans="1:9" x14ac:dyDescent="0.25">
      <c r="A62" s="6">
        <v>1825</v>
      </c>
      <c r="B62" s="5" t="s">
        <v>66</v>
      </c>
      <c r="C62" s="5">
        <v>18</v>
      </c>
      <c r="D62" s="5">
        <v>1453</v>
      </c>
      <c r="E62" s="5">
        <v>369</v>
      </c>
      <c r="F62" s="4">
        <v>411.07526000000001</v>
      </c>
      <c r="G62">
        <v>4338</v>
      </c>
      <c r="H62" s="3">
        <v>9.4761470723835863</v>
      </c>
      <c r="I62" s="3">
        <v>282.91483826565729</v>
      </c>
    </row>
    <row r="63" spans="1:9" x14ac:dyDescent="0.25">
      <c r="A63" s="6">
        <v>1826</v>
      </c>
      <c r="B63" s="5" t="s">
        <v>67</v>
      </c>
      <c r="C63" s="5">
        <v>18</v>
      </c>
      <c r="D63" s="5">
        <v>1267</v>
      </c>
      <c r="E63" s="5">
        <v>291</v>
      </c>
      <c r="F63" s="4">
        <v>0</v>
      </c>
      <c r="G63">
        <v>1273</v>
      </c>
      <c r="H63" s="3">
        <v>0</v>
      </c>
      <c r="I63" s="3">
        <v>0</v>
      </c>
    </row>
    <row r="64" spans="1:9" x14ac:dyDescent="0.25">
      <c r="A64" s="6">
        <v>1827</v>
      </c>
      <c r="B64" s="5" t="s">
        <v>68</v>
      </c>
      <c r="C64" s="5">
        <v>18</v>
      </c>
      <c r="D64" s="5">
        <v>1371</v>
      </c>
      <c r="E64" s="5">
        <v>326</v>
      </c>
      <c r="F64" s="4">
        <v>895.2</v>
      </c>
      <c r="G64">
        <v>4122</v>
      </c>
      <c r="H64" s="3">
        <v>21.717612809315867</v>
      </c>
      <c r="I64" s="3">
        <v>652.95404814004371</v>
      </c>
    </row>
    <row r="65" spans="1:9" x14ac:dyDescent="0.25">
      <c r="A65" s="6">
        <v>1828</v>
      </c>
      <c r="B65" s="5" t="s">
        <v>69</v>
      </c>
      <c r="C65" s="5">
        <v>18</v>
      </c>
      <c r="D65" s="5">
        <v>1701</v>
      </c>
      <c r="E65" s="5">
        <v>436</v>
      </c>
      <c r="F65" s="4">
        <v>1496.82645</v>
      </c>
      <c r="G65">
        <v>8938</v>
      </c>
      <c r="H65" s="3">
        <v>16.746771649138509</v>
      </c>
      <c r="I65" s="3">
        <v>879.96851851851852</v>
      </c>
    </row>
    <row r="66" spans="1:9" x14ac:dyDescent="0.25">
      <c r="A66" s="6">
        <v>1832</v>
      </c>
      <c r="B66" s="5" t="s">
        <v>70</v>
      </c>
      <c r="C66" s="5">
        <v>18</v>
      </c>
      <c r="D66" s="5">
        <v>4428</v>
      </c>
      <c r="E66" s="5">
        <v>1104</v>
      </c>
      <c r="F66" s="4">
        <v>254.94289000000001</v>
      </c>
      <c r="G66">
        <v>16087</v>
      </c>
      <c r="H66" s="3">
        <v>1.5847758438490707</v>
      </c>
      <c r="I66" s="3">
        <v>57.575178410117438</v>
      </c>
    </row>
    <row r="67" spans="1:9" x14ac:dyDescent="0.25">
      <c r="A67" s="6">
        <v>1833</v>
      </c>
      <c r="B67" s="5" t="s">
        <v>71</v>
      </c>
      <c r="C67" s="5">
        <v>18</v>
      </c>
      <c r="D67" s="5">
        <v>26083</v>
      </c>
      <c r="E67" s="5">
        <v>6653</v>
      </c>
      <c r="F67" s="4">
        <v>7037.4217399999998</v>
      </c>
      <c r="G67">
        <v>51659</v>
      </c>
      <c r="H67" s="3">
        <v>13.622837724307477</v>
      </c>
      <c r="I67" s="3">
        <v>269.80875436107812</v>
      </c>
    </row>
    <row r="68" spans="1:9" x14ac:dyDescent="0.25">
      <c r="A68" s="6">
        <v>1834</v>
      </c>
      <c r="B68" s="5" t="s">
        <v>72</v>
      </c>
      <c r="C68" s="5">
        <v>18</v>
      </c>
      <c r="D68" s="5">
        <v>1876</v>
      </c>
      <c r="E68" s="5">
        <v>443</v>
      </c>
      <c r="F68" s="4">
        <v>73.07226</v>
      </c>
      <c r="G68">
        <v>1667</v>
      </c>
      <c r="H68" s="3">
        <v>4.3834589082183566</v>
      </c>
      <c r="I68" s="3">
        <v>38.951098081023453</v>
      </c>
    </row>
    <row r="69" spans="1:9" x14ac:dyDescent="0.25">
      <c r="A69" s="6">
        <v>1835</v>
      </c>
      <c r="B69" s="5" t="s">
        <v>73</v>
      </c>
      <c r="C69" s="5">
        <v>18</v>
      </c>
      <c r="D69" s="5">
        <v>442</v>
      </c>
      <c r="E69" s="5">
        <v>96</v>
      </c>
      <c r="F69" s="4">
        <v>0</v>
      </c>
      <c r="H69" s="3">
        <v>0</v>
      </c>
      <c r="I69" s="3">
        <v>0</v>
      </c>
    </row>
    <row r="70" spans="1:9" x14ac:dyDescent="0.25">
      <c r="A70" s="6">
        <v>1836</v>
      </c>
      <c r="B70" s="5" t="s">
        <v>74</v>
      </c>
      <c r="C70" s="5">
        <v>18</v>
      </c>
      <c r="D70" s="5">
        <v>1206</v>
      </c>
      <c r="E70" s="5">
        <v>340</v>
      </c>
      <c r="F70" s="4">
        <v>0</v>
      </c>
      <c r="G70">
        <v>1740</v>
      </c>
      <c r="H70" s="3">
        <v>0</v>
      </c>
      <c r="I70" s="3">
        <v>0</v>
      </c>
    </row>
    <row r="71" spans="1:9" x14ac:dyDescent="0.25">
      <c r="A71" s="6">
        <v>1837</v>
      </c>
      <c r="B71" s="5" t="s">
        <v>75</v>
      </c>
      <c r="C71" s="5">
        <v>18</v>
      </c>
      <c r="D71" s="5">
        <v>6247</v>
      </c>
      <c r="E71" s="5">
        <v>1635</v>
      </c>
      <c r="F71" s="4">
        <v>274.38008000000002</v>
      </c>
      <c r="H71" s="3">
        <v>2.2134565989028721</v>
      </c>
      <c r="I71" s="3">
        <v>43.921895309748685</v>
      </c>
    </row>
    <row r="72" spans="1:9" x14ac:dyDescent="0.25">
      <c r="A72" s="6">
        <v>1838</v>
      </c>
      <c r="B72" s="5" t="s">
        <v>76</v>
      </c>
      <c r="C72" s="5">
        <v>18</v>
      </c>
      <c r="D72" s="5">
        <v>1920</v>
      </c>
      <c r="E72" s="5">
        <v>409</v>
      </c>
      <c r="F72" s="4">
        <v>551.54100000000005</v>
      </c>
      <c r="G72">
        <v>5516</v>
      </c>
      <c r="H72" s="3">
        <v>9.998930384336477</v>
      </c>
      <c r="I72" s="3">
        <v>287.26093750000001</v>
      </c>
    </row>
    <row r="73" spans="1:9" x14ac:dyDescent="0.25">
      <c r="A73" s="6">
        <v>1839</v>
      </c>
      <c r="B73" s="5" t="s">
        <v>77</v>
      </c>
      <c r="C73" s="5">
        <v>18</v>
      </c>
      <c r="D73" s="5">
        <v>999</v>
      </c>
      <c r="E73" s="5">
        <v>200</v>
      </c>
      <c r="F73" s="4">
        <v>605.40687000000003</v>
      </c>
      <c r="G73">
        <v>1113</v>
      </c>
      <c r="H73" s="3">
        <v>54.394148247978436</v>
      </c>
      <c r="I73" s="3">
        <v>606.01288288288288</v>
      </c>
    </row>
    <row r="74" spans="1:9" x14ac:dyDescent="0.25">
      <c r="A74" s="6">
        <v>1840</v>
      </c>
      <c r="B74" s="5" t="s">
        <v>78</v>
      </c>
      <c r="C74" s="5">
        <v>18</v>
      </c>
      <c r="D74" s="5">
        <v>4632</v>
      </c>
      <c r="E74" s="5">
        <v>1124</v>
      </c>
      <c r="F74" s="4">
        <v>70.260000000000005</v>
      </c>
      <c r="G74">
        <v>6827</v>
      </c>
      <c r="H74" s="3">
        <v>1.0291489673355794</v>
      </c>
      <c r="I74" s="3">
        <v>15.16839378238342</v>
      </c>
    </row>
    <row r="75" spans="1:9" x14ac:dyDescent="0.25">
      <c r="A75" s="6">
        <v>1841</v>
      </c>
      <c r="B75" s="5" t="s">
        <v>79</v>
      </c>
      <c r="C75" s="5">
        <v>18</v>
      </c>
      <c r="D75" s="5">
        <v>9640</v>
      </c>
      <c r="E75" s="5">
        <v>2342</v>
      </c>
      <c r="F75" s="4">
        <v>3617.8843900000002</v>
      </c>
      <c r="G75">
        <v>21392</v>
      </c>
      <c r="H75" s="3">
        <v>16.847743270932291</v>
      </c>
      <c r="I75" s="3">
        <v>375.29921058091287</v>
      </c>
    </row>
    <row r="76" spans="1:9" x14ac:dyDescent="0.25">
      <c r="A76" s="6">
        <v>1845</v>
      </c>
      <c r="B76" s="5" t="s">
        <v>80</v>
      </c>
      <c r="C76" s="5">
        <v>18</v>
      </c>
      <c r="D76" s="5">
        <v>1912</v>
      </c>
      <c r="E76" s="5">
        <v>453</v>
      </c>
      <c r="F76" s="4">
        <v>871.59723999999994</v>
      </c>
      <c r="H76" s="3">
        <v>24.01755965830807</v>
      </c>
      <c r="I76" s="3">
        <v>455.85629707112969</v>
      </c>
    </row>
    <row r="77" spans="1:9" x14ac:dyDescent="0.25">
      <c r="A77" s="6">
        <v>1848</v>
      </c>
      <c r="B77" s="5" t="s">
        <v>81</v>
      </c>
      <c r="C77" s="5">
        <v>18</v>
      </c>
      <c r="D77" s="5">
        <v>2586</v>
      </c>
      <c r="E77" s="5">
        <v>571</v>
      </c>
      <c r="F77" s="4">
        <v>1860.8856799999999</v>
      </c>
      <c r="G77">
        <v>12784</v>
      </c>
      <c r="H77" s="3">
        <v>14.556364831038799</v>
      </c>
      <c r="I77" s="3">
        <v>719.60003093580815</v>
      </c>
    </row>
    <row r="78" spans="1:9" x14ac:dyDescent="0.25">
      <c r="A78" s="6">
        <v>1851</v>
      </c>
      <c r="B78" s="5" t="s">
        <v>82</v>
      </c>
      <c r="C78" s="5">
        <v>18</v>
      </c>
      <c r="D78" s="5">
        <v>2003</v>
      </c>
      <c r="E78" s="5">
        <v>412</v>
      </c>
      <c r="F78" s="4">
        <v>638.56929000000002</v>
      </c>
      <c r="H78" s="3">
        <v>22.461107632782273</v>
      </c>
      <c r="I78" s="3">
        <v>318.80643534697953</v>
      </c>
    </row>
    <row r="79" spans="1:9" x14ac:dyDescent="0.25">
      <c r="A79" s="6">
        <v>1853</v>
      </c>
      <c r="B79" s="5" t="s">
        <v>83</v>
      </c>
      <c r="C79" s="5">
        <v>18</v>
      </c>
      <c r="D79" s="5">
        <v>1324</v>
      </c>
      <c r="E79" s="5">
        <v>297</v>
      </c>
      <c r="F79" s="4">
        <v>1.4000000000000001E-4</v>
      </c>
      <c r="G79">
        <v>5100</v>
      </c>
      <c r="H79" s="3">
        <v>2.7450980392156863E-6</v>
      </c>
      <c r="I79" s="3">
        <v>1.0574018126888219E-4</v>
      </c>
    </row>
    <row r="80" spans="1:9" x14ac:dyDescent="0.25">
      <c r="A80" s="6">
        <v>1856</v>
      </c>
      <c r="B80" s="5" t="s">
        <v>84</v>
      </c>
      <c r="C80" s="5">
        <v>18</v>
      </c>
      <c r="D80" s="5">
        <v>488</v>
      </c>
      <c r="E80" s="5">
        <v>103</v>
      </c>
      <c r="F80" s="4">
        <v>0</v>
      </c>
      <c r="G80">
        <v>1218</v>
      </c>
      <c r="H80" s="3">
        <v>0</v>
      </c>
      <c r="I80" s="3">
        <v>0</v>
      </c>
    </row>
    <row r="81" spans="1:9" x14ac:dyDescent="0.25">
      <c r="A81" s="6">
        <v>1857</v>
      </c>
      <c r="B81" s="5" t="s">
        <v>85</v>
      </c>
      <c r="C81" s="5">
        <v>18</v>
      </c>
      <c r="D81" s="5">
        <v>698</v>
      </c>
      <c r="E81" s="5">
        <v>156</v>
      </c>
      <c r="F81" s="4">
        <v>0</v>
      </c>
      <c r="G81">
        <v>2093</v>
      </c>
      <c r="H81" s="3">
        <v>0</v>
      </c>
      <c r="I81" s="3">
        <v>0</v>
      </c>
    </row>
    <row r="82" spans="1:9" x14ac:dyDescent="0.25">
      <c r="A82" s="6">
        <v>1859</v>
      </c>
      <c r="B82" s="5" t="s">
        <v>86</v>
      </c>
      <c r="C82" s="5">
        <v>18</v>
      </c>
      <c r="D82" s="5">
        <v>1238</v>
      </c>
      <c r="E82" s="5">
        <v>275</v>
      </c>
      <c r="F82" s="4">
        <v>107.16732</v>
      </c>
      <c r="G82">
        <v>4051</v>
      </c>
      <c r="H82" s="3">
        <v>2.6454534682794373</v>
      </c>
      <c r="I82" s="3">
        <v>86.564878836833614</v>
      </c>
    </row>
    <row r="83" spans="1:9" x14ac:dyDescent="0.25">
      <c r="A83" s="6">
        <v>1860</v>
      </c>
      <c r="B83" s="5" t="s">
        <v>87</v>
      </c>
      <c r="C83" s="5">
        <v>18</v>
      </c>
      <c r="D83" s="5">
        <v>11521</v>
      </c>
      <c r="E83" s="5">
        <v>3168</v>
      </c>
      <c r="F83" s="4">
        <v>3909.4067</v>
      </c>
      <c r="G83">
        <v>23034</v>
      </c>
      <c r="H83" s="3">
        <v>16.972330902144655</v>
      </c>
      <c r="I83" s="3">
        <v>339.32876486416109</v>
      </c>
    </row>
    <row r="84" spans="1:9" x14ac:dyDescent="0.25">
      <c r="A84" s="6">
        <v>1865</v>
      </c>
      <c r="B84" s="5" t="s">
        <v>88</v>
      </c>
      <c r="C84" s="5">
        <v>18</v>
      </c>
      <c r="D84" s="5">
        <v>9670</v>
      </c>
      <c r="E84" s="5">
        <v>2494</v>
      </c>
      <c r="F84" s="4">
        <v>1902.5187100000001</v>
      </c>
      <c r="G84">
        <v>18583</v>
      </c>
      <c r="H84" s="3">
        <v>10.237401582006028</v>
      </c>
      <c r="I84" s="3">
        <v>196.7444374353671</v>
      </c>
    </row>
    <row r="85" spans="1:9" x14ac:dyDescent="0.25">
      <c r="A85" s="6">
        <v>1866</v>
      </c>
      <c r="B85" s="5" t="s">
        <v>89</v>
      </c>
      <c r="C85" s="5">
        <v>18</v>
      </c>
      <c r="D85" s="5">
        <v>8065</v>
      </c>
      <c r="E85" s="5">
        <v>2023</v>
      </c>
      <c r="F85" s="4">
        <v>367.68645000000004</v>
      </c>
      <c r="G85">
        <v>15200</v>
      </c>
      <c r="H85" s="3">
        <v>2.4189898026315793</v>
      </c>
      <c r="I85" s="3">
        <v>45.590384376937386</v>
      </c>
    </row>
    <row r="86" spans="1:9" x14ac:dyDescent="0.25">
      <c r="A86" s="6">
        <v>1867</v>
      </c>
      <c r="B86" s="5" t="s">
        <v>90</v>
      </c>
      <c r="C86" s="5">
        <v>18</v>
      </c>
      <c r="D86" s="5">
        <v>2576</v>
      </c>
      <c r="E86" s="5">
        <v>527</v>
      </c>
      <c r="F86" s="4">
        <v>1004.72344</v>
      </c>
      <c r="H86" s="3">
        <v>14.998110762800417</v>
      </c>
      <c r="I86" s="3">
        <v>390.03239130434781</v>
      </c>
    </row>
    <row r="87" spans="1:9" x14ac:dyDescent="0.25">
      <c r="A87" s="6">
        <v>1868</v>
      </c>
      <c r="B87" s="5" t="s">
        <v>91</v>
      </c>
      <c r="C87" s="5">
        <v>18</v>
      </c>
      <c r="D87" s="5">
        <v>4416</v>
      </c>
      <c r="E87" s="5">
        <v>1069</v>
      </c>
      <c r="F87" s="4">
        <v>0</v>
      </c>
      <c r="G87">
        <v>7728</v>
      </c>
      <c r="H87" s="3">
        <v>0</v>
      </c>
      <c r="I87" s="3">
        <v>0</v>
      </c>
    </row>
    <row r="88" spans="1:9" x14ac:dyDescent="0.25">
      <c r="A88" s="6">
        <v>1870</v>
      </c>
      <c r="B88" s="5" t="s">
        <v>92</v>
      </c>
      <c r="C88" s="5">
        <v>18</v>
      </c>
      <c r="D88" s="5">
        <v>10514</v>
      </c>
      <c r="E88" s="5">
        <v>2932</v>
      </c>
      <c r="F88" s="4">
        <v>3708.1601700000001</v>
      </c>
      <c r="G88">
        <v>21492</v>
      </c>
      <c r="H88" s="3">
        <v>17.253676577331099</v>
      </c>
      <c r="I88" s="3">
        <v>352.68786094730837</v>
      </c>
    </row>
    <row r="89" spans="1:9" x14ac:dyDescent="0.25">
      <c r="A89" s="6">
        <v>1871</v>
      </c>
      <c r="B89" s="5" t="s">
        <v>93</v>
      </c>
      <c r="C89" s="5">
        <v>18</v>
      </c>
      <c r="D89" s="5">
        <v>4588</v>
      </c>
      <c r="E89" s="5">
        <v>1034</v>
      </c>
      <c r="F89" s="4">
        <v>990.17462</v>
      </c>
      <c r="G89">
        <v>11199</v>
      </c>
      <c r="H89" s="3">
        <v>8.8416342530583094</v>
      </c>
      <c r="I89" s="3">
        <v>215.81835658238884</v>
      </c>
    </row>
    <row r="90" spans="1:9" x14ac:dyDescent="0.25">
      <c r="A90" s="6">
        <v>1874</v>
      </c>
      <c r="B90" s="5" t="s">
        <v>94</v>
      </c>
      <c r="C90" s="5">
        <v>18</v>
      </c>
      <c r="D90" s="5">
        <v>989</v>
      </c>
      <c r="E90" s="5">
        <v>179</v>
      </c>
      <c r="F90" s="4">
        <v>60.060960000000001</v>
      </c>
      <c r="G90">
        <v>1448</v>
      </c>
      <c r="H90" s="3">
        <v>4.1478563535911599</v>
      </c>
      <c r="I90" s="3">
        <v>60.728978766430735</v>
      </c>
    </row>
    <row r="91" spans="1:9" x14ac:dyDescent="0.25">
      <c r="A91" s="6">
        <v>1875</v>
      </c>
      <c r="B91" s="5" t="s">
        <v>95</v>
      </c>
      <c r="C91" s="5">
        <v>18</v>
      </c>
      <c r="D91" s="5">
        <v>2701</v>
      </c>
      <c r="E91" s="5">
        <v>601</v>
      </c>
      <c r="F91" s="4">
        <v>0</v>
      </c>
      <c r="G91">
        <v>16951</v>
      </c>
      <c r="H91" s="3">
        <v>0</v>
      </c>
      <c r="I91" s="3">
        <v>0</v>
      </c>
    </row>
    <row r="92" spans="1:9" x14ac:dyDescent="0.25">
      <c r="A92" s="6">
        <v>3001</v>
      </c>
      <c r="B92" s="5" t="s">
        <v>96</v>
      </c>
      <c r="C92" s="5">
        <v>30</v>
      </c>
      <c r="D92" s="5">
        <v>31387</v>
      </c>
      <c r="E92" s="5">
        <v>7993</v>
      </c>
      <c r="F92" s="4">
        <v>14700.99735</v>
      </c>
      <c r="G92">
        <v>66181</v>
      </c>
      <c r="H92" s="3">
        <v>22.213320061649114</v>
      </c>
      <c r="I92" s="3">
        <v>468.37854366457447</v>
      </c>
    </row>
    <row r="93" spans="1:9" x14ac:dyDescent="0.25">
      <c r="A93" s="6">
        <v>3002</v>
      </c>
      <c r="B93" s="5" t="s">
        <v>97</v>
      </c>
      <c r="C93" s="5">
        <v>30</v>
      </c>
      <c r="D93" s="5">
        <v>49668</v>
      </c>
      <c r="E93" s="5">
        <v>12562</v>
      </c>
      <c r="F93" s="4">
        <v>16839.801780000002</v>
      </c>
      <c r="G93">
        <v>115550</v>
      </c>
      <c r="H93" s="3">
        <v>14.573606040675033</v>
      </c>
      <c r="I93" s="3">
        <v>339.04730973665141</v>
      </c>
    </row>
    <row r="94" spans="1:9" x14ac:dyDescent="0.25">
      <c r="A94" s="6">
        <v>3003</v>
      </c>
      <c r="B94" s="5" t="s">
        <v>98</v>
      </c>
      <c r="C94" s="5">
        <v>30</v>
      </c>
      <c r="D94" s="5">
        <v>57372</v>
      </c>
      <c r="E94" s="5">
        <v>15307</v>
      </c>
      <c r="F94" s="4">
        <v>40934.277840000002</v>
      </c>
      <c r="G94">
        <v>149889</v>
      </c>
      <c r="H94" s="3">
        <v>27.309727758541325</v>
      </c>
      <c r="I94" s="3">
        <v>713.48877222338433</v>
      </c>
    </row>
    <row r="95" spans="1:9" x14ac:dyDescent="0.25">
      <c r="A95" s="6">
        <v>3004</v>
      </c>
      <c r="B95" s="5" t="s">
        <v>99</v>
      </c>
      <c r="C95" s="5">
        <v>30</v>
      </c>
      <c r="D95" s="5">
        <v>83193</v>
      </c>
      <c r="E95" s="5">
        <v>21597</v>
      </c>
      <c r="F95" s="4">
        <v>24618.497820000001</v>
      </c>
      <c r="G95">
        <v>216200</v>
      </c>
      <c r="H95" s="3">
        <v>11.386909259944495</v>
      </c>
      <c r="I95" s="3">
        <v>295.92030363131516</v>
      </c>
    </row>
    <row r="96" spans="1:9" x14ac:dyDescent="0.25">
      <c r="A96" s="6">
        <v>3005</v>
      </c>
      <c r="B96" s="5" t="s">
        <v>100</v>
      </c>
      <c r="C96" s="5">
        <v>30</v>
      </c>
      <c r="D96" s="5">
        <v>101859</v>
      </c>
      <c r="E96" s="5">
        <v>26940</v>
      </c>
      <c r="F96" s="4">
        <v>29872.498739999999</v>
      </c>
      <c r="G96">
        <v>237213</v>
      </c>
      <c r="H96" s="3">
        <v>12.593111987960187</v>
      </c>
      <c r="I96" s="3">
        <v>293.27304155744702</v>
      </c>
    </row>
    <row r="97" spans="1:9" x14ac:dyDescent="0.25">
      <c r="A97" s="6">
        <v>3006</v>
      </c>
      <c r="B97" s="5" t="s">
        <v>101</v>
      </c>
      <c r="C97" s="5">
        <v>30</v>
      </c>
      <c r="D97" s="5">
        <v>27694</v>
      </c>
      <c r="E97" s="5">
        <v>7174</v>
      </c>
      <c r="F97" s="4">
        <v>4449.9535700000006</v>
      </c>
      <c r="G97">
        <v>39922</v>
      </c>
      <c r="H97" s="3">
        <v>11.14661983367567</v>
      </c>
      <c r="I97" s="3">
        <v>160.68294829204882</v>
      </c>
    </row>
    <row r="98" spans="1:9" x14ac:dyDescent="0.25">
      <c r="A98" s="6">
        <v>3007</v>
      </c>
      <c r="B98" s="5" t="s">
        <v>102</v>
      </c>
      <c r="C98" s="5">
        <v>30</v>
      </c>
      <c r="D98" s="5">
        <v>30835</v>
      </c>
      <c r="E98" s="5">
        <v>7446</v>
      </c>
      <c r="F98" s="4">
        <v>8662.8608100000001</v>
      </c>
      <c r="G98">
        <v>63728</v>
      </c>
      <c r="H98" s="3">
        <v>13.593492358147124</v>
      </c>
      <c r="I98" s="3">
        <v>280.94246181287502</v>
      </c>
    </row>
    <row r="99" spans="1:9" x14ac:dyDescent="0.25">
      <c r="A99" s="6">
        <v>3011</v>
      </c>
      <c r="B99" s="5" t="s">
        <v>103</v>
      </c>
      <c r="C99" s="5">
        <v>30</v>
      </c>
      <c r="D99" s="5">
        <v>4694</v>
      </c>
      <c r="E99" s="5">
        <v>970</v>
      </c>
      <c r="F99" s="4">
        <v>1367.2408400000002</v>
      </c>
      <c r="G99">
        <v>19936</v>
      </c>
      <c r="H99" s="3">
        <v>6.8581502808988768</v>
      </c>
      <c r="I99" s="3">
        <v>291.27414571793781</v>
      </c>
    </row>
    <row r="100" spans="1:9" x14ac:dyDescent="0.25">
      <c r="A100" s="6">
        <v>3012</v>
      </c>
      <c r="B100" s="5" t="s">
        <v>104</v>
      </c>
      <c r="C100" s="5">
        <v>30</v>
      </c>
      <c r="D100" s="5">
        <v>1325</v>
      </c>
      <c r="E100" s="5">
        <v>309</v>
      </c>
      <c r="F100" s="4">
        <v>264.64600000000002</v>
      </c>
      <c r="G100">
        <v>2928</v>
      </c>
      <c r="H100" s="3">
        <v>9.0384562841530052</v>
      </c>
      <c r="I100" s="3">
        <v>199.73283018867926</v>
      </c>
    </row>
    <row r="101" spans="1:9" x14ac:dyDescent="0.25">
      <c r="A101" s="6">
        <v>3013</v>
      </c>
      <c r="B101" s="5" t="s">
        <v>105</v>
      </c>
      <c r="C101" s="5">
        <v>30</v>
      </c>
      <c r="D101" s="5">
        <v>3601</v>
      </c>
      <c r="E101" s="5">
        <v>823</v>
      </c>
      <c r="F101" s="4">
        <v>1498.0761200000002</v>
      </c>
      <c r="G101">
        <v>12689</v>
      </c>
      <c r="H101" s="3">
        <v>11.806100717156594</v>
      </c>
      <c r="I101" s="3">
        <v>416.01669536239939</v>
      </c>
    </row>
    <row r="102" spans="1:9" x14ac:dyDescent="0.25">
      <c r="A102" s="6">
        <v>3014</v>
      </c>
      <c r="B102" s="5" t="s">
        <v>106</v>
      </c>
      <c r="C102" s="5">
        <v>30</v>
      </c>
      <c r="D102" s="5">
        <v>45201</v>
      </c>
      <c r="E102" s="5">
        <v>11823</v>
      </c>
      <c r="F102" s="4">
        <v>21926.10872</v>
      </c>
      <c r="G102">
        <v>137148</v>
      </c>
      <c r="H102" s="3">
        <v>15.987188088780005</v>
      </c>
      <c r="I102" s="3">
        <v>485.08016902280923</v>
      </c>
    </row>
    <row r="103" spans="1:9" x14ac:dyDescent="0.25">
      <c r="A103" s="6">
        <v>3015</v>
      </c>
      <c r="B103" s="5" t="s">
        <v>107</v>
      </c>
      <c r="C103" s="5">
        <v>30</v>
      </c>
      <c r="D103" s="5">
        <v>3825</v>
      </c>
      <c r="E103" s="5">
        <v>1063</v>
      </c>
      <c r="F103" s="4">
        <v>895.2</v>
      </c>
      <c r="G103">
        <v>11899</v>
      </c>
      <c r="H103" s="3">
        <v>7.5233212875031512</v>
      </c>
      <c r="I103" s="3">
        <v>234.0392156862745</v>
      </c>
    </row>
    <row r="104" spans="1:9" x14ac:dyDescent="0.25">
      <c r="A104" s="6">
        <v>3016</v>
      </c>
      <c r="B104" s="5" t="s">
        <v>108</v>
      </c>
      <c r="C104" s="5">
        <v>30</v>
      </c>
      <c r="D104" s="5">
        <v>8222</v>
      </c>
      <c r="E104" s="5">
        <v>2099</v>
      </c>
      <c r="F104" s="4">
        <v>2289.18298</v>
      </c>
      <c r="G104">
        <v>26039</v>
      </c>
      <c r="H104" s="3">
        <v>8.7913628787587843</v>
      </c>
      <c r="I104" s="3">
        <v>278.42167112624668</v>
      </c>
    </row>
    <row r="105" spans="1:9" x14ac:dyDescent="0.25">
      <c r="A105" s="6">
        <v>3017</v>
      </c>
      <c r="B105" s="5" t="s">
        <v>109</v>
      </c>
      <c r="C105" s="5">
        <v>30</v>
      </c>
      <c r="D105" s="5">
        <v>7568</v>
      </c>
      <c r="E105" s="5">
        <v>1926</v>
      </c>
      <c r="F105" s="4">
        <v>5272.6750000000002</v>
      </c>
      <c r="G105">
        <v>22854</v>
      </c>
      <c r="H105" s="3">
        <v>23.071125404743153</v>
      </c>
      <c r="I105" s="3">
        <v>696.70652748414375</v>
      </c>
    </row>
    <row r="106" spans="1:9" x14ac:dyDescent="0.25">
      <c r="A106" s="6">
        <v>3018</v>
      </c>
      <c r="B106" s="5" t="s">
        <v>110</v>
      </c>
      <c r="C106" s="5">
        <v>30</v>
      </c>
      <c r="D106" s="5">
        <v>5805</v>
      </c>
      <c r="E106" s="5">
        <v>1665</v>
      </c>
      <c r="F106" s="4">
        <v>421.56021000000004</v>
      </c>
      <c r="G106">
        <v>14354</v>
      </c>
      <c r="H106" s="3">
        <v>2.9368831684547865</v>
      </c>
      <c r="I106" s="3">
        <v>72.620191214470282</v>
      </c>
    </row>
    <row r="107" spans="1:9" x14ac:dyDescent="0.25">
      <c r="A107" s="6">
        <v>3019</v>
      </c>
      <c r="B107" s="5" t="s">
        <v>111</v>
      </c>
      <c r="C107" s="5">
        <v>30</v>
      </c>
      <c r="D107" s="5">
        <v>18290</v>
      </c>
      <c r="E107" s="5">
        <v>5320</v>
      </c>
      <c r="F107" s="4">
        <v>2230.9439500000003</v>
      </c>
      <c r="G107">
        <v>20231</v>
      </c>
      <c r="H107" s="3">
        <v>11.027353813454601</v>
      </c>
      <c r="I107" s="3">
        <v>121.97615910333516</v>
      </c>
    </row>
    <row r="108" spans="1:9" x14ac:dyDescent="0.25">
      <c r="A108" s="6">
        <v>3020</v>
      </c>
      <c r="B108" s="5" t="s">
        <v>112</v>
      </c>
      <c r="C108" s="5">
        <v>30</v>
      </c>
      <c r="D108" s="5">
        <v>60034</v>
      </c>
      <c r="E108" s="5">
        <v>17669</v>
      </c>
      <c r="F108" s="4">
        <v>18949.434659999999</v>
      </c>
      <c r="G108">
        <v>130676</v>
      </c>
      <c r="H108" s="3">
        <v>14.501082570632709</v>
      </c>
      <c r="I108" s="3">
        <v>315.64504547423127</v>
      </c>
    </row>
    <row r="109" spans="1:9" x14ac:dyDescent="0.25">
      <c r="A109" s="6">
        <v>3021</v>
      </c>
      <c r="B109" s="5" t="s">
        <v>113</v>
      </c>
      <c r="C109" s="5">
        <v>30</v>
      </c>
      <c r="D109" s="5">
        <v>20439</v>
      </c>
      <c r="E109" s="5">
        <v>5816</v>
      </c>
      <c r="F109" s="4">
        <v>3857.4971299999997</v>
      </c>
      <c r="G109">
        <v>34793</v>
      </c>
      <c r="H109" s="3">
        <v>11.086992009887044</v>
      </c>
      <c r="I109" s="3">
        <v>188.73218503840695</v>
      </c>
    </row>
    <row r="110" spans="1:9" x14ac:dyDescent="0.25">
      <c r="A110" s="6">
        <v>3022</v>
      </c>
      <c r="B110" s="5" t="s">
        <v>114</v>
      </c>
      <c r="C110" s="5">
        <v>30</v>
      </c>
      <c r="D110" s="5">
        <v>15953</v>
      </c>
      <c r="E110" s="5">
        <v>4046</v>
      </c>
      <c r="F110" s="4">
        <v>8771.5873900000006</v>
      </c>
      <c r="G110">
        <v>34239</v>
      </c>
      <c r="H110" s="3">
        <v>25.618702035690294</v>
      </c>
      <c r="I110" s="3">
        <v>549.83936500971606</v>
      </c>
    </row>
    <row r="111" spans="1:9" x14ac:dyDescent="0.25">
      <c r="A111" s="6">
        <v>3023</v>
      </c>
      <c r="B111" s="5" t="s">
        <v>115</v>
      </c>
      <c r="C111" s="5">
        <v>30</v>
      </c>
      <c r="D111" s="5">
        <v>19805</v>
      </c>
      <c r="E111" s="5">
        <v>5667</v>
      </c>
      <c r="F111" s="4">
        <v>7690.2962099999995</v>
      </c>
      <c r="G111">
        <v>45754</v>
      </c>
      <c r="H111" s="3">
        <v>16.807921077938541</v>
      </c>
      <c r="I111" s="3">
        <v>388.30074274173188</v>
      </c>
    </row>
    <row r="112" spans="1:9" x14ac:dyDescent="0.25">
      <c r="A112" s="6">
        <v>3024</v>
      </c>
      <c r="B112" s="5" t="s">
        <v>116</v>
      </c>
      <c r="C112" s="5">
        <v>30</v>
      </c>
      <c r="D112" s="5">
        <v>128233</v>
      </c>
      <c r="E112" s="5">
        <v>37043</v>
      </c>
      <c r="F112" s="4">
        <v>16712.699779999999</v>
      </c>
      <c r="G112">
        <v>215900</v>
      </c>
      <c r="H112" s="3">
        <v>7.7409447799907358</v>
      </c>
      <c r="I112" s="3">
        <v>130.33072438451879</v>
      </c>
    </row>
    <row r="113" spans="1:9" x14ac:dyDescent="0.25">
      <c r="A113" s="6">
        <v>3025</v>
      </c>
      <c r="B113" s="5" t="s">
        <v>117</v>
      </c>
      <c r="C113" s="5">
        <v>30</v>
      </c>
      <c r="D113" s="5">
        <v>94915</v>
      </c>
      <c r="E113" s="5">
        <v>27263</v>
      </c>
      <c r="F113" s="4">
        <v>27788.936590000001</v>
      </c>
      <c r="G113">
        <v>200586</v>
      </c>
      <c r="H113" s="3">
        <v>13.826854974176278</v>
      </c>
      <c r="I113" s="3">
        <v>292.77708044039406</v>
      </c>
    </row>
    <row r="114" spans="1:9" x14ac:dyDescent="0.25">
      <c r="A114" s="6">
        <v>3026</v>
      </c>
      <c r="B114" s="5" t="s">
        <v>118</v>
      </c>
      <c r="C114" s="5">
        <v>30</v>
      </c>
      <c r="D114" s="5">
        <v>17591</v>
      </c>
      <c r="E114" s="5">
        <v>4542</v>
      </c>
      <c r="F114" s="4">
        <v>6545.67875</v>
      </c>
      <c r="G114">
        <v>37302</v>
      </c>
      <c r="H114" s="3">
        <v>17.547795694600826</v>
      </c>
      <c r="I114" s="3">
        <v>372.10384571655959</v>
      </c>
    </row>
    <row r="115" spans="1:9" x14ac:dyDescent="0.25">
      <c r="A115" s="6">
        <v>3027</v>
      </c>
      <c r="B115" s="5" t="s">
        <v>119</v>
      </c>
      <c r="C115" s="5">
        <v>30</v>
      </c>
      <c r="D115" s="5">
        <v>18730</v>
      </c>
      <c r="E115" s="5">
        <v>5441</v>
      </c>
      <c r="F115" s="4">
        <v>3751.9253599999997</v>
      </c>
      <c r="G115">
        <v>30273</v>
      </c>
      <c r="H115" s="3">
        <v>12.393635781059029</v>
      </c>
      <c r="I115" s="3">
        <v>200.31635664709023</v>
      </c>
    </row>
    <row r="116" spans="1:9" x14ac:dyDescent="0.25">
      <c r="A116" s="6">
        <v>3028</v>
      </c>
      <c r="B116" s="5" t="s">
        <v>120</v>
      </c>
      <c r="C116" s="5">
        <v>30</v>
      </c>
      <c r="D116" s="5">
        <v>11065</v>
      </c>
      <c r="E116" s="5">
        <v>3173</v>
      </c>
      <c r="F116" s="4">
        <v>3023.7200400000002</v>
      </c>
      <c r="G116">
        <v>22793</v>
      </c>
      <c r="H116" s="3">
        <v>13.266002895625849</v>
      </c>
      <c r="I116" s="3">
        <v>273.26886940804337</v>
      </c>
    </row>
    <row r="117" spans="1:9" x14ac:dyDescent="0.25">
      <c r="A117" s="6">
        <v>3029</v>
      </c>
      <c r="B117" s="5" t="s">
        <v>121</v>
      </c>
      <c r="C117" s="5">
        <v>30</v>
      </c>
      <c r="D117" s="5">
        <v>42740</v>
      </c>
      <c r="E117" s="5">
        <v>11836</v>
      </c>
      <c r="F117" s="4">
        <v>8823.9306199999992</v>
      </c>
      <c r="G117">
        <v>67945</v>
      </c>
      <c r="H117" s="3">
        <v>12.986872646993891</v>
      </c>
      <c r="I117" s="3">
        <v>206.45602760879737</v>
      </c>
    </row>
    <row r="118" spans="1:9" x14ac:dyDescent="0.25">
      <c r="A118" s="6">
        <v>3030</v>
      </c>
      <c r="B118" s="5" t="s">
        <v>122</v>
      </c>
      <c r="C118" s="5">
        <v>30</v>
      </c>
      <c r="D118" s="5">
        <v>86953</v>
      </c>
      <c r="E118" s="5">
        <v>24416</v>
      </c>
      <c r="F118" s="4">
        <v>24857.55917</v>
      </c>
      <c r="G118">
        <v>201148</v>
      </c>
      <c r="H118" s="3">
        <v>12.357845551534194</v>
      </c>
      <c r="I118" s="3">
        <v>285.87350833208745</v>
      </c>
    </row>
    <row r="119" spans="1:9" x14ac:dyDescent="0.25">
      <c r="A119" s="6">
        <v>3031</v>
      </c>
      <c r="B119" s="5" t="s">
        <v>123</v>
      </c>
      <c r="C119" s="5">
        <v>30</v>
      </c>
      <c r="D119" s="5">
        <v>24454</v>
      </c>
      <c r="E119" s="5">
        <v>7318</v>
      </c>
      <c r="F119" s="4">
        <v>5888.6286100000007</v>
      </c>
      <c r="G119">
        <v>45907</v>
      </c>
      <c r="H119" s="3">
        <v>12.827299997821683</v>
      </c>
      <c r="I119" s="3">
        <v>240.8043105422426</v>
      </c>
    </row>
    <row r="120" spans="1:9" x14ac:dyDescent="0.25">
      <c r="A120" s="6">
        <v>3032</v>
      </c>
      <c r="B120" s="5" t="s">
        <v>124</v>
      </c>
      <c r="C120" s="5">
        <v>30</v>
      </c>
      <c r="D120" s="5">
        <v>7043</v>
      </c>
      <c r="E120" s="5">
        <v>2020</v>
      </c>
      <c r="F120" s="4">
        <v>1674.6748400000001</v>
      </c>
      <c r="G120">
        <v>9951</v>
      </c>
      <c r="H120" s="3">
        <v>16.829211536528994</v>
      </c>
      <c r="I120" s="3">
        <v>237.77862274598894</v>
      </c>
    </row>
    <row r="121" spans="1:9" x14ac:dyDescent="0.25">
      <c r="A121" s="6">
        <v>3033</v>
      </c>
      <c r="B121" s="5" t="s">
        <v>125</v>
      </c>
      <c r="C121" s="5">
        <v>30</v>
      </c>
      <c r="D121" s="5">
        <v>40459</v>
      </c>
      <c r="E121" s="5">
        <v>11915</v>
      </c>
      <c r="F121" s="4">
        <v>10226.24127</v>
      </c>
      <c r="G121">
        <v>87796</v>
      </c>
      <c r="H121" s="3">
        <v>11.64773027244977</v>
      </c>
      <c r="I121" s="3">
        <v>252.75566054524333</v>
      </c>
    </row>
    <row r="122" spans="1:9" x14ac:dyDescent="0.25">
      <c r="A122" s="6">
        <v>3034</v>
      </c>
      <c r="B122" s="5" t="s">
        <v>126</v>
      </c>
      <c r="C122" s="5">
        <v>30</v>
      </c>
      <c r="D122" s="5">
        <v>23422</v>
      </c>
      <c r="E122" s="5">
        <v>6325</v>
      </c>
      <c r="F122" s="4">
        <v>3170.3405400000001</v>
      </c>
      <c r="G122">
        <v>44678</v>
      </c>
      <c r="H122" s="3">
        <v>7.0959768566184707</v>
      </c>
      <c r="I122" s="3">
        <v>135.35737938690121</v>
      </c>
    </row>
    <row r="123" spans="1:9" x14ac:dyDescent="0.25">
      <c r="A123" s="6">
        <v>3035</v>
      </c>
      <c r="B123" s="5" t="s">
        <v>127</v>
      </c>
      <c r="C123" s="5">
        <v>30</v>
      </c>
      <c r="D123" s="5">
        <v>26031</v>
      </c>
      <c r="E123" s="5">
        <v>7179</v>
      </c>
      <c r="F123" s="4">
        <v>13035.68865</v>
      </c>
      <c r="G123">
        <v>61295</v>
      </c>
      <c r="H123" s="3">
        <v>21.267132147809772</v>
      </c>
      <c r="I123" s="3">
        <v>500.77556183012564</v>
      </c>
    </row>
    <row r="124" spans="1:9" x14ac:dyDescent="0.25">
      <c r="A124" s="6">
        <v>3036</v>
      </c>
      <c r="B124" s="5" t="s">
        <v>128</v>
      </c>
      <c r="C124" s="5">
        <v>30</v>
      </c>
      <c r="D124" s="5">
        <v>14637</v>
      </c>
      <c r="E124" s="5">
        <v>4174</v>
      </c>
      <c r="F124" s="4">
        <v>7134.4128000000001</v>
      </c>
      <c r="G124">
        <v>39440</v>
      </c>
      <c r="H124" s="3">
        <v>18.089281947261661</v>
      </c>
      <c r="I124" s="3">
        <v>487.42316048370566</v>
      </c>
    </row>
    <row r="125" spans="1:9" x14ac:dyDescent="0.25">
      <c r="A125" s="6">
        <v>3037</v>
      </c>
      <c r="B125" s="5" t="s">
        <v>129</v>
      </c>
      <c r="C125" s="5">
        <v>30</v>
      </c>
      <c r="D125" s="5">
        <v>2838</v>
      </c>
      <c r="E125" s="5">
        <v>698</v>
      </c>
      <c r="F125" s="4">
        <v>153.13657999999998</v>
      </c>
      <c r="G125">
        <v>7688</v>
      </c>
      <c r="H125" s="3">
        <v>1.9918909989594169</v>
      </c>
      <c r="I125" s="3">
        <v>53.959330514446791</v>
      </c>
    </row>
    <row r="126" spans="1:9" x14ac:dyDescent="0.25">
      <c r="A126" s="6">
        <v>3038</v>
      </c>
      <c r="B126" s="5" t="s">
        <v>130</v>
      </c>
      <c r="C126" s="5">
        <v>30</v>
      </c>
      <c r="D126" s="5">
        <v>6811</v>
      </c>
      <c r="E126" s="5">
        <v>1847</v>
      </c>
      <c r="F126" s="4">
        <v>409.80590000000001</v>
      </c>
      <c r="G126">
        <v>10739</v>
      </c>
      <c r="H126" s="3">
        <v>3.8160527050935844</v>
      </c>
      <c r="I126" s="3">
        <v>60.168242548818093</v>
      </c>
    </row>
    <row r="127" spans="1:9" x14ac:dyDescent="0.25">
      <c r="A127" s="6">
        <v>3039</v>
      </c>
      <c r="B127" s="5" t="s">
        <v>131</v>
      </c>
      <c r="C127" s="5">
        <v>30</v>
      </c>
      <c r="D127" s="5">
        <v>1049</v>
      </c>
      <c r="E127" s="5">
        <v>239</v>
      </c>
      <c r="F127" s="4">
        <v>848.21013000000005</v>
      </c>
      <c r="G127">
        <v>4765</v>
      </c>
      <c r="H127" s="3">
        <v>17.800842182581324</v>
      </c>
      <c r="I127" s="3">
        <v>808.58925643469968</v>
      </c>
    </row>
    <row r="128" spans="1:9" x14ac:dyDescent="0.25">
      <c r="A128" s="6">
        <v>3040</v>
      </c>
      <c r="B128" s="5" t="s">
        <v>132</v>
      </c>
      <c r="C128" s="5">
        <v>30</v>
      </c>
      <c r="D128" s="5">
        <v>3262</v>
      </c>
      <c r="E128" s="5">
        <v>699</v>
      </c>
      <c r="F128" s="4">
        <v>843.12</v>
      </c>
      <c r="G128">
        <v>8517</v>
      </c>
      <c r="H128" s="3">
        <v>9.8992603029235635</v>
      </c>
      <c r="I128" s="3">
        <v>258.46719803801346</v>
      </c>
    </row>
    <row r="129" spans="1:9" x14ac:dyDescent="0.25">
      <c r="A129" s="6">
        <v>3041</v>
      </c>
      <c r="B129" s="5" t="s">
        <v>133</v>
      </c>
      <c r="C129" s="5">
        <v>30</v>
      </c>
      <c r="D129" s="5">
        <v>4636</v>
      </c>
      <c r="E129" s="5">
        <v>1148</v>
      </c>
      <c r="F129" s="4">
        <v>1072.2106699999999</v>
      </c>
      <c r="G129">
        <v>13627</v>
      </c>
      <c r="H129" s="3">
        <v>7.8682811330446896</v>
      </c>
      <c r="I129" s="3">
        <v>231.27926445211386</v>
      </c>
    </row>
    <row r="130" spans="1:9" x14ac:dyDescent="0.25">
      <c r="A130" s="6">
        <v>3042</v>
      </c>
      <c r="B130" s="5" t="s">
        <v>134</v>
      </c>
      <c r="C130" s="5">
        <v>30</v>
      </c>
      <c r="D130" s="5">
        <v>2546</v>
      </c>
      <c r="E130" s="5">
        <v>664</v>
      </c>
      <c r="F130" s="4">
        <v>421.56</v>
      </c>
      <c r="G130">
        <v>11244</v>
      </c>
      <c r="H130" s="3">
        <v>3.7491995731056562</v>
      </c>
      <c r="I130" s="3">
        <v>165.57737627651218</v>
      </c>
    </row>
    <row r="131" spans="1:9" x14ac:dyDescent="0.25">
      <c r="A131" s="6">
        <v>3043</v>
      </c>
      <c r="B131" s="5" t="s">
        <v>135</v>
      </c>
      <c r="C131" s="5">
        <v>30</v>
      </c>
      <c r="D131" s="5">
        <v>4648</v>
      </c>
      <c r="E131" s="5">
        <v>1191</v>
      </c>
      <c r="F131" s="4">
        <v>6693.1019099999994</v>
      </c>
      <c r="G131">
        <v>13652</v>
      </c>
      <c r="H131" s="3">
        <v>49.026530251977732</v>
      </c>
      <c r="I131" s="3">
        <v>1439.9961080034423</v>
      </c>
    </row>
    <row r="132" spans="1:9" x14ac:dyDescent="0.25">
      <c r="A132" s="6">
        <v>3044</v>
      </c>
      <c r="B132" s="5" t="s">
        <v>136</v>
      </c>
      <c r="C132" s="5">
        <v>30</v>
      </c>
      <c r="D132" s="5">
        <v>4434</v>
      </c>
      <c r="E132" s="5">
        <v>994</v>
      </c>
      <c r="F132" s="4">
        <v>256.12666999999999</v>
      </c>
      <c r="G132">
        <v>9947</v>
      </c>
      <c r="H132" s="3">
        <v>2.5749137428370363</v>
      </c>
      <c r="I132" s="3">
        <v>57.764246729815063</v>
      </c>
    </row>
    <row r="133" spans="1:9" x14ac:dyDescent="0.25">
      <c r="A133" s="6">
        <v>3045</v>
      </c>
      <c r="B133" s="5" t="s">
        <v>137</v>
      </c>
      <c r="C133" s="5">
        <v>30</v>
      </c>
      <c r="D133" s="5">
        <v>3465</v>
      </c>
      <c r="E133" s="5">
        <v>836</v>
      </c>
      <c r="F133" s="4">
        <v>275.37387000000001</v>
      </c>
      <c r="G133">
        <v>6606</v>
      </c>
      <c r="H133" s="3">
        <v>4.1685417801998188</v>
      </c>
      <c r="I133" s="3">
        <v>79.472978354978352</v>
      </c>
    </row>
    <row r="134" spans="1:9" x14ac:dyDescent="0.25">
      <c r="A134" s="6">
        <v>3046</v>
      </c>
      <c r="B134" s="5" t="s">
        <v>138</v>
      </c>
      <c r="C134" s="5">
        <v>30</v>
      </c>
      <c r="D134" s="5">
        <v>2219</v>
      </c>
      <c r="E134" s="5">
        <v>544</v>
      </c>
      <c r="F134" s="4">
        <v>0</v>
      </c>
      <c r="G134">
        <v>2326</v>
      </c>
      <c r="H134" s="3">
        <v>0</v>
      </c>
      <c r="I134" s="3">
        <v>0</v>
      </c>
    </row>
    <row r="135" spans="1:9" x14ac:dyDescent="0.25">
      <c r="A135" s="6">
        <v>3047</v>
      </c>
      <c r="B135" s="5" t="s">
        <v>139</v>
      </c>
      <c r="C135" s="5">
        <v>30</v>
      </c>
      <c r="D135" s="5">
        <v>14166</v>
      </c>
      <c r="E135" s="5">
        <v>3494</v>
      </c>
      <c r="F135" s="4">
        <v>7027.6610899999996</v>
      </c>
      <c r="G135">
        <v>27542</v>
      </c>
      <c r="H135" s="3">
        <v>25.516161099411804</v>
      </c>
      <c r="I135" s="3">
        <v>496.09354016659609</v>
      </c>
    </row>
    <row r="136" spans="1:9" x14ac:dyDescent="0.25">
      <c r="A136" s="6">
        <v>3048</v>
      </c>
      <c r="B136" s="5" t="s">
        <v>140</v>
      </c>
      <c r="C136" s="5">
        <v>30</v>
      </c>
      <c r="D136" s="5">
        <v>19709</v>
      </c>
      <c r="E136" s="5">
        <v>5188</v>
      </c>
      <c r="F136" s="4">
        <v>17713.576149999997</v>
      </c>
      <c r="G136">
        <v>55005</v>
      </c>
      <c r="H136" s="3">
        <v>32.203574493227883</v>
      </c>
      <c r="I136" s="3">
        <v>898.75570297833474</v>
      </c>
    </row>
    <row r="137" spans="1:9" x14ac:dyDescent="0.25">
      <c r="A137" s="6">
        <v>3049</v>
      </c>
      <c r="B137" s="5" t="s">
        <v>141</v>
      </c>
      <c r="C137" s="5">
        <v>30</v>
      </c>
      <c r="D137" s="5">
        <v>27118</v>
      </c>
      <c r="E137" s="5">
        <v>7555</v>
      </c>
      <c r="F137" s="4">
        <v>6416.8724199999997</v>
      </c>
      <c r="G137">
        <v>49018</v>
      </c>
      <c r="H137" s="3">
        <v>13.090849116651027</v>
      </c>
      <c r="I137" s="3">
        <v>236.62779039752195</v>
      </c>
    </row>
    <row r="138" spans="1:9" x14ac:dyDescent="0.25">
      <c r="A138" s="6">
        <v>3050</v>
      </c>
      <c r="B138" s="5" t="s">
        <v>142</v>
      </c>
      <c r="C138" s="5">
        <v>30</v>
      </c>
      <c r="D138" s="5">
        <v>2713</v>
      </c>
      <c r="E138" s="5">
        <v>714</v>
      </c>
      <c r="F138" s="4">
        <v>227.77839</v>
      </c>
      <c r="G138">
        <v>4947</v>
      </c>
      <c r="H138" s="3">
        <v>4.6043741661613096</v>
      </c>
      <c r="I138" s="3">
        <v>83.958123848138598</v>
      </c>
    </row>
    <row r="139" spans="1:9" x14ac:dyDescent="0.25">
      <c r="A139" s="6">
        <v>3051</v>
      </c>
      <c r="B139" s="5" t="s">
        <v>143</v>
      </c>
      <c r="C139" s="5">
        <v>30</v>
      </c>
      <c r="D139" s="5">
        <v>1386</v>
      </c>
      <c r="E139" s="5">
        <v>323</v>
      </c>
      <c r="F139" s="4">
        <v>843.12</v>
      </c>
      <c r="G139">
        <v>3338</v>
      </c>
      <c r="H139" s="3">
        <v>25.077929803688281</v>
      </c>
      <c r="I139" s="3">
        <v>608.31168831168827</v>
      </c>
    </row>
    <row r="140" spans="1:9" x14ac:dyDescent="0.25">
      <c r="A140" s="6">
        <v>3052</v>
      </c>
      <c r="B140" s="5" t="s">
        <v>144</v>
      </c>
      <c r="C140" s="5">
        <v>30</v>
      </c>
      <c r="D140" s="5">
        <v>2412</v>
      </c>
      <c r="E140" s="5">
        <v>549</v>
      </c>
      <c r="F140" s="4">
        <v>188.11548999999999</v>
      </c>
      <c r="G140">
        <v>11683</v>
      </c>
      <c r="H140" s="3">
        <v>1.610164255756227</v>
      </c>
      <c r="I140" s="3">
        <v>77.991496683250418</v>
      </c>
    </row>
    <row r="141" spans="1:9" x14ac:dyDescent="0.25">
      <c r="A141" s="6">
        <v>3053</v>
      </c>
      <c r="B141" s="5" t="s">
        <v>145</v>
      </c>
      <c r="C141" s="5">
        <v>30</v>
      </c>
      <c r="D141" s="5">
        <v>6867</v>
      </c>
      <c r="E141" s="5">
        <v>1739</v>
      </c>
      <c r="F141" s="4">
        <v>228.63441</v>
      </c>
      <c r="G141">
        <v>12807</v>
      </c>
      <c r="H141" s="3">
        <v>1.7852300304520965</v>
      </c>
      <c r="I141" s="3">
        <v>33.294657055482745</v>
      </c>
    </row>
    <row r="142" spans="1:9" x14ac:dyDescent="0.25">
      <c r="A142" s="6">
        <v>3054</v>
      </c>
      <c r="B142" s="5" t="s">
        <v>146</v>
      </c>
      <c r="C142" s="5">
        <v>30</v>
      </c>
      <c r="D142" s="5">
        <v>9062</v>
      </c>
      <c r="E142" s="5">
        <v>2356</v>
      </c>
      <c r="F142" s="4">
        <v>660.08733999999993</v>
      </c>
      <c r="G142">
        <v>21846</v>
      </c>
      <c r="H142" s="3">
        <v>3.0215478348439069</v>
      </c>
      <c r="I142" s="3">
        <v>72.841242551313172</v>
      </c>
    </row>
    <row r="143" spans="1:9" x14ac:dyDescent="0.25">
      <c r="A143" s="6">
        <v>3401</v>
      </c>
      <c r="B143" s="5" t="s">
        <v>147</v>
      </c>
      <c r="C143" s="5">
        <v>34</v>
      </c>
      <c r="D143" s="5">
        <v>17851</v>
      </c>
      <c r="E143" s="5">
        <v>4184</v>
      </c>
      <c r="F143" s="4">
        <v>3803.0311699999997</v>
      </c>
      <c r="G143">
        <v>39544</v>
      </c>
      <c r="H143" s="3">
        <v>9.6172141664980781</v>
      </c>
      <c r="I143" s="3">
        <v>213.04303232311915</v>
      </c>
    </row>
    <row r="144" spans="1:9" x14ac:dyDescent="0.25">
      <c r="A144" s="6">
        <v>3403</v>
      </c>
      <c r="B144" s="5" t="s">
        <v>148</v>
      </c>
      <c r="C144" s="5">
        <v>34</v>
      </c>
      <c r="D144" s="5">
        <v>31509</v>
      </c>
      <c r="E144" s="5">
        <v>7763</v>
      </c>
      <c r="F144" s="4">
        <v>11238.84468</v>
      </c>
      <c r="G144">
        <v>50682</v>
      </c>
      <c r="H144" s="3">
        <v>22.175219367822898</v>
      </c>
      <c r="I144" s="3">
        <v>356.68680948300482</v>
      </c>
    </row>
    <row r="145" spans="1:9" x14ac:dyDescent="0.25">
      <c r="A145" s="6">
        <v>3405</v>
      </c>
      <c r="B145" s="5" t="s">
        <v>149</v>
      </c>
      <c r="C145" s="5">
        <v>34</v>
      </c>
      <c r="D145" s="5">
        <v>28493</v>
      </c>
      <c r="E145" s="5">
        <v>7481</v>
      </c>
      <c r="F145" s="4">
        <v>7400.9674000000005</v>
      </c>
      <c r="G145">
        <v>57593</v>
      </c>
      <c r="H145" s="3">
        <v>12.850463424374492</v>
      </c>
      <c r="I145" s="3">
        <v>259.74686414206997</v>
      </c>
    </row>
    <row r="146" spans="1:9" x14ac:dyDescent="0.25">
      <c r="A146" s="6">
        <v>3407</v>
      </c>
      <c r="B146" s="5" t="s">
        <v>150</v>
      </c>
      <c r="C146" s="5">
        <v>34</v>
      </c>
      <c r="D146" s="5">
        <v>30395</v>
      </c>
      <c r="E146" s="5">
        <v>7797</v>
      </c>
      <c r="F146" s="4">
        <v>11763.44397</v>
      </c>
      <c r="G146">
        <v>112007</v>
      </c>
      <c r="H146" s="3">
        <v>10.502418572053534</v>
      </c>
      <c r="I146" s="3">
        <v>387.01904819871692</v>
      </c>
    </row>
    <row r="147" spans="1:9" x14ac:dyDescent="0.25">
      <c r="A147" s="6">
        <v>3411</v>
      </c>
      <c r="B147" s="5" t="s">
        <v>151</v>
      </c>
      <c r="C147" s="5">
        <v>34</v>
      </c>
      <c r="D147" s="5">
        <v>34897</v>
      </c>
      <c r="E147" s="5">
        <v>8878</v>
      </c>
      <c r="F147" s="4">
        <v>8795.3816900000002</v>
      </c>
      <c r="G147">
        <v>69664</v>
      </c>
      <c r="H147" s="3">
        <v>12.625433064423518</v>
      </c>
      <c r="I147" s="3">
        <v>252.03833252142016</v>
      </c>
    </row>
    <row r="148" spans="1:9" x14ac:dyDescent="0.25">
      <c r="A148" s="6">
        <v>3412</v>
      </c>
      <c r="B148" s="5" t="s">
        <v>152</v>
      </c>
      <c r="C148" s="5">
        <v>34</v>
      </c>
      <c r="D148" s="5">
        <v>7625</v>
      </c>
      <c r="E148" s="5">
        <v>1875</v>
      </c>
      <c r="F148" s="4">
        <v>696.84414000000004</v>
      </c>
      <c r="G148">
        <v>22317</v>
      </c>
      <c r="H148" s="3">
        <v>3.1224812474795001</v>
      </c>
      <c r="I148" s="3">
        <v>91.389395409836069</v>
      </c>
    </row>
    <row r="149" spans="1:9" x14ac:dyDescent="0.25">
      <c r="A149" s="6">
        <v>3413</v>
      </c>
      <c r="B149" s="5" t="s">
        <v>153</v>
      </c>
      <c r="C149" s="5">
        <v>34</v>
      </c>
      <c r="D149" s="5">
        <v>21072</v>
      </c>
      <c r="E149" s="5">
        <v>5405</v>
      </c>
      <c r="F149" s="4">
        <v>3287.1301100000001</v>
      </c>
      <c r="G149">
        <v>40657</v>
      </c>
      <c r="H149" s="3">
        <v>8.0850286789482748</v>
      </c>
      <c r="I149" s="3">
        <v>155.99516467350037</v>
      </c>
    </row>
    <row r="150" spans="1:9" x14ac:dyDescent="0.25">
      <c r="A150" s="6">
        <v>3414</v>
      </c>
      <c r="B150" s="5" t="s">
        <v>154</v>
      </c>
      <c r="C150" s="5">
        <v>34</v>
      </c>
      <c r="D150" s="5">
        <v>5038</v>
      </c>
      <c r="E150" s="5">
        <v>1104</v>
      </c>
      <c r="F150" s="4">
        <v>126.31871000000001</v>
      </c>
      <c r="G150">
        <v>9459</v>
      </c>
      <c r="H150" s="3">
        <v>1.33543408394122</v>
      </c>
      <c r="I150" s="3">
        <v>25.073185788011116</v>
      </c>
    </row>
    <row r="151" spans="1:9" x14ac:dyDescent="0.25">
      <c r="A151" s="6">
        <v>3415</v>
      </c>
      <c r="B151" s="5" t="s">
        <v>155</v>
      </c>
      <c r="C151" s="5">
        <v>34</v>
      </c>
      <c r="D151" s="5">
        <v>7914</v>
      </c>
      <c r="E151" s="5">
        <v>1831</v>
      </c>
      <c r="F151" s="4">
        <v>1141.7898500000001</v>
      </c>
      <c r="G151">
        <v>15022</v>
      </c>
      <c r="H151" s="3">
        <v>7.600784516043138</v>
      </c>
      <c r="I151" s="3">
        <v>144.2746841041193</v>
      </c>
    </row>
    <row r="152" spans="1:9" x14ac:dyDescent="0.25">
      <c r="A152" s="6">
        <v>3416</v>
      </c>
      <c r="B152" s="5" t="s">
        <v>156</v>
      </c>
      <c r="C152" s="5">
        <v>34</v>
      </c>
      <c r="D152" s="5">
        <v>6099</v>
      </c>
      <c r="E152" s="5">
        <v>1282</v>
      </c>
      <c r="F152" s="4">
        <v>1059.9048400000001</v>
      </c>
      <c r="G152">
        <v>14714</v>
      </c>
      <c r="H152" s="3">
        <v>7.2033766480902557</v>
      </c>
      <c r="I152" s="3">
        <v>173.78338088211183</v>
      </c>
    </row>
    <row r="153" spans="1:9" x14ac:dyDescent="0.25">
      <c r="A153" s="6">
        <v>3417</v>
      </c>
      <c r="B153" s="5" t="s">
        <v>157</v>
      </c>
      <c r="C153" s="5">
        <v>34</v>
      </c>
      <c r="D153" s="5">
        <v>4545</v>
      </c>
      <c r="E153" s="5">
        <v>879</v>
      </c>
      <c r="F153" s="4">
        <v>0</v>
      </c>
      <c r="G153">
        <v>13820</v>
      </c>
      <c r="H153" s="3">
        <v>0</v>
      </c>
      <c r="I153" s="3">
        <v>0</v>
      </c>
    </row>
    <row r="154" spans="1:9" x14ac:dyDescent="0.25">
      <c r="A154" s="6">
        <v>3418</v>
      </c>
      <c r="B154" s="5" t="s">
        <v>158</v>
      </c>
      <c r="C154" s="5">
        <v>34</v>
      </c>
      <c r="D154" s="5">
        <v>7227</v>
      </c>
      <c r="E154" s="5">
        <v>1531</v>
      </c>
      <c r="F154" s="4">
        <v>2419.4851600000002</v>
      </c>
      <c r="G154">
        <v>20571</v>
      </c>
      <c r="H154" s="3">
        <v>11.761631228428371</v>
      </c>
      <c r="I154" s="3">
        <v>334.78416493704168</v>
      </c>
    </row>
    <row r="155" spans="1:9" x14ac:dyDescent="0.25">
      <c r="A155" s="6">
        <v>3419</v>
      </c>
      <c r="B155" s="5" t="s">
        <v>110</v>
      </c>
      <c r="C155" s="5">
        <v>34</v>
      </c>
      <c r="D155" s="5">
        <v>3587</v>
      </c>
      <c r="E155" s="5">
        <v>729</v>
      </c>
      <c r="F155" s="4">
        <v>4958.8500599999998</v>
      </c>
      <c r="G155">
        <v>12107</v>
      </c>
      <c r="H155" s="3">
        <v>40.958536879491206</v>
      </c>
      <c r="I155" s="3">
        <v>1382.4505324783941</v>
      </c>
    </row>
    <row r="156" spans="1:9" x14ac:dyDescent="0.25">
      <c r="A156" s="6">
        <v>3420</v>
      </c>
      <c r="B156" s="5" t="s">
        <v>159</v>
      </c>
      <c r="C156" s="5">
        <v>34</v>
      </c>
      <c r="D156" s="5">
        <v>21292</v>
      </c>
      <c r="E156" s="5">
        <v>5608</v>
      </c>
      <c r="F156" s="4">
        <v>4684.6450999999997</v>
      </c>
      <c r="G156">
        <v>36361</v>
      </c>
      <c r="H156" s="3">
        <v>12.883708093836802</v>
      </c>
      <c r="I156" s="3">
        <v>220.01902592523012</v>
      </c>
    </row>
    <row r="157" spans="1:9" x14ac:dyDescent="0.25">
      <c r="A157" s="6">
        <v>3421</v>
      </c>
      <c r="B157" s="5" t="s">
        <v>160</v>
      </c>
      <c r="C157" s="5">
        <v>34</v>
      </c>
      <c r="D157" s="5">
        <v>6580</v>
      </c>
      <c r="E157" s="5">
        <v>1449</v>
      </c>
      <c r="F157" s="4">
        <v>1317.1814899999999</v>
      </c>
      <c r="G157">
        <v>7333</v>
      </c>
      <c r="H157" s="3">
        <v>17.962382244647483</v>
      </c>
      <c r="I157" s="3">
        <v>200.17955775075987</v>
      </c>
    </row>
    <row r="158" spans="1:9" x14ac:dyDescent="0.25">
      <c r="A158" s="6">
        <v>3422</v>
      </c>
      <c r="B158" s="5" t="s">
        <v>161</v>
      </c>
      <c r="C158" s="5">
        <v>34</v>
      </c>
      <c r="D158" s="5">
        <v>4338</v>
      </c>
      <c r="E158" s="5">
        <v>1100</v>
      </c>
      <c r="F158" s="4">
        <v>2815.2553900000003</v>
      </c>
      <c r="G158">
        <v>10729</v>
      </c>
      <c r="H158" s="3">
        <v>26.239681144561473</v>
      </c>
      <c r="I158" s="3">
        <v>648.97542415859846</v>
      </c>
    </row>
    <row r="159" spans="1:9" x14ac:dyDescent="0.25">
      <c r="A159" s="6">
        <v>3423</v>
      </c>
      <c r="B159" s="5" t="s">
        <v>162</v>
      </c>
      <c r="C159" s="5">
        <v>34</v>
      </c>
      <c r="D159" s="5">
        <v>2378</v>
      </c>
      <c r="E159" s="5">
        <v>459</v>
      </c>
      <c r="F159" s="4">
        <v>689.26258999999993</v>
      </c>
      <c r="G159">
        <v>6013</v>
      </c>
      <c r="H159" s="3">
        <v>11.462873607184433</v>
      </c>
      <c r="I159" s="3">
        <v>289.84970142977289</v>
      </c>
    </row>
    <row r="160" spans="1:9" x14ac:dyDescent="0.25">
      <c r="A160" s="6">
        <v>3424</v>
      </c>
      <c r="B160" s="5" t="s">
        <v>163</v>
      </c>
      <c r="C160" s="5">
        <v>34</v>
      </c>
      <c r="D160" s="5">
        <v>1741</v>
      </c>
      <c r="E160" s="5">
        <v>359</v>
      </c>
      <c r="F160" s="4">
        <v>40.984999999999999</v>
      </c>
      <c r="G160">
        <v>2775</v>
      </c>
      <c r="H160" s="3">
        <v>1.476936936936937</v>
      </c>
      <c r="I160" s="3">
        <v>23.541068351522114</v>
      </c>
    </row>
    <row r="161" spans="1:9" x14ac:dyDescent="0.25">
      <c r="A161" s="6">
        <v>3425</v>
      </c>
      <c r="B161" s="5" t="s">
        <v>164</v>
      </c>
      <c r="C161" s="5">
        <v>34</v>
      </c>
      <c r="D161" s="5">
        <v>1250</v>
      </c>
      <c r="E161" s="5">
        <v>267</v>
      </c>
      <c r="F161" s="4">
        <v>1099.6482800000001</v>
      </c>
      <c r="G161">
        <v>7006</v>
      </c>
      <c r="H161" s="3">
        <v>15.695807593491296</v>
      </c>
      <c r="I161" s="3">
        <v>879.71862399999998</v>
      </c>
    </row>
    <row r="162" spans="1:9" x14ac:dyDescent="0.25">
      <c r="A162" s="6">
        <v>3426</v>
      </c>
      <c r="B162" s="5" t="s">
        <v>165</v>
      </c>
      <c r="C162" s="5">
        <v>34</v>
      </c>
      <c r="D162" s="5">
        <v>1563</v>
      </c>
      <c r="E162" s="5">
        <v>435</v>
      </c>
      <c r="F162" s="4">
        <v>147.20916</v>
      </c>
      <c r="G162">
        <v>3095</v>
      </c>
      <c r="H162" s="3">
        <v>4.7563541195476571</v>
      </c>
      <c r="I162" s="3">
        <v>94.183723608445305</v>
      </c>
    </row>
    <row r="163" spans="1:9" x14ac:dyDescent="0.25">
      <c r="A163" s="6">
        <v>3427</v>
      </c>
      <c r="B163" s="5" t="s">
        <v>166</v>
      </c>
      <c r="C163" s="5">
        <v>34</v>
      </c>
      <c r="D163" s="5">
        <v>5537</v>
      </c>
      <c r="E163" s="5">
        <v>1484</v>
      </c>
      <c r="F163" s="4">
        <v>1341.79</v>
      </c>
      <c r="G163">
        <v>12289</v>
      </c>
      <c r="H163" s="3">
        <v>10.918626413866059</v>
      </c>
      <c r="I163" s="3">
        <v>242.33158750225755</v>
      </c>
    </row>
    <row r="164" spans="1:9" x14ac:dyDescent="0.25">
      <c r="A164" s="6">
        <v>3428</v>
      </c>
      <c r="B164" s="5" t="s">
        <v>167</v>
      </c>
      <c r="C164" s="5">
        <v>34</v>
      </c>
      <c r="D164" s="5">
        <v>2405</v>
      </c>
      <c r="E164" s="5">
        <v>687</v>
      </c>
      <c r="F164" s="4">
        <v>0</v>
      </c>
      <c r="G164">
        <v>3037</v>
      </c>
      <c r="H164" s="3">
        <v>0</v>
      </c>
      <c r="I164" s="3">
        <v>0</v>
      </c>
    </row>
    <row r="165" spans="1:9" x14ac:dyDescent="0.25">
      <c r="A165" s="6">
        <v>3429</v>
      </c>
      <c r="B165" s="5" t="s">
        <v>168</v>
      </c>
      <c r="C165" s="5">
        <v>34</v>
      </c>
      <c r="D165" s="5">
        <v>1518</v>
      </c>
      <c r="E165" s="5">
        <v>333</v>
      </c>
      <c r="F165" s="4">
        <v>163.18451999999999</v>
      </c>
      <c r="G165">
        <v>2374</v>
      </c>
      <c r="H165" s="3">
        <v>6.8738213984835719</v>
      </c>
      <c r="I165" s="3">
        <v>107.49968379446639</v>
      </c>
    </row>
    <row r="166" spans="1:9" x14ac:dyDescent="0.25">
      <c r="A166" s="6">
        <v>3430</v>
      </c>
      <c r="B166" s="5" t="s">
        <v>169</v>
      </c>
      <c r="C166" s="5">
        <v>34</v>
      </c>
      <c r="D166" s="5">
        <v>1870</v>
      </c>
      <c r="E166" s="5">
        <v>418</v>
      </c>
      <c r="F166" s="4">
        <v>2171.1036399999998</v>
      </c>
      <c r="G166">
        <v>3783</v>
      </c>
      <c r="H166" s="3">
        <v>57.39105577583927</v>
      </c>
      <c r="I166" s="3">
        <v>1161.0179893048125</v>
      </c>
    </row>
    <row r="167" spans="1:9" x14ac:dyDescent="0.25">
      <c r="A167" s="6">
        <v>3431</v>
      </c>
      <c r="B167" s="5" t="s">
        <v>170</v>
      </c>
      <c r="C167" s="5">
        <v>34</v>
      </c>
      <c r="D167" s="5">
        <v>2512</v>
      </c>
      <c r="E167" s="5">
        <v>556</v>
      </c>
      <c r="F167" s="4">
        <v>0</v>
      </c>
      <c r="G167">
        <v>6058</v>
      </c>
      <c r="H167" s="3">
        <v>0</v>
      </c>
      <c r="I167" s="3">
        <v>0</v>
      </c>
    </row>
    <row r="168" spans="1:9" x14ac:dyDescent="0.25">
      <c r="A168" s="6">
        <v>3432</v>
      </c>
      <c r="B168" s="5" t="s">
        <v>171</v>
      </c>
      <c r="C168" s="5">
        <v>34</v>
      </c>
      <c r="D168" s="5">
        <v>1980</v>
      </c>
      <c r="E168" s="5">
        <v>524</v>
      </c>
      <c r="F168" s="4">
        <v>895.2</v>
      </c>
      <c r="G168">
        <v>4036</v>
      </c>
      <c r="H168" s="3">
        <v>22.180376610505455</v>
      </c>
      <c r="I168" s="3">
        <v>452.12121212121212</v>
      </c>
    </row>
    <row r="169" spans="1:9" x14ac:dyDescent="0.25">
      <c r="A169" s="6">
        <v>3433</v>
      </c>
      <c r="B169" s="5" t="s">
        <v>172</v>
      </c>
      <c r="C169" s="5">
        <v>34</v>
      </c>
      <c r="D169" s="5">
        <v>2183</v>
      </c>
      <c r="E169" s="5">
        <v>495</v>
      </c>
      <c r="F169" s="4">
        <v>54.706669999999995</v>
      </c>
      <c r="G169">
        <v>2408</v>
      </c>
      <c r="H169" s="3">
        <v>2.2718716777408638</v>
      </c>
      <c r="I169" s="3">
        <v>25.060316078790656</v>
      </c>
    </row>
    <row r="170" spans="1:9" x14ac:dyDescent="0.25">
      <c r="A170" s="6">
        <v>3434</v>
      </c>
      <c r="B170" s="5" t="s">
        <v>173</v>
      </c>
      <c r="C170" s="5">
        <v>34</v>
      </c>
      <c r="D170" s="5">
        <v>2204</v>
      </c>
      <c r="E170" s="5">
        <v>512</v>
      </c>
      <c r="F170" s="4">
        <v>0</v>
      </c>
      <c r="G170">
        <v>3785</v>
      </c>
      <c r="H170" s="3">
        <v>0</v>
      </c>
      <c r="I170" s="3">
        <v>0</v>
      </c>
    </row>
    <row r="171" spans="1:9" x14ac:dyDescent="0.25">
      <c r="A171" s="6">
        <v>3435</v>
      </c>
      <c r="B171" s="5" t="s">
        <v>174</v>
      </c>
      <c r="C171" s="5">
        <v>34</v>
      </c>
      <c r="D171" s="5">
        <v>3564</v>
      </c>
      <c r="E171" s="5">
        <v>885</v>
      </c>
      <c r="F171" s="4">
        <v>0</v>
      </c>
      <c r="G171">
        <v>4699</v>
      </c>
      <c r="H171" s="3">
        <v>0</v>
      </c>
      <c r="I171" s="3">
        <v>0</v>
      </c>
    </row>
    <row r="172" spans="1:9" x14ac:dyDescent="0.25">
      <c r="A172" s="6">
        <v>3436</v>
      </c>
      <c r="B172" s="5" t="s">
        <v>175</v>
      </c>
      <c r="C172" s="5">
        <v>34</v>
      </c>
      <c r="D172" s="5">
        <v>5705</v>
      </c>
      <c r="E172" s="5">
        <v>1391</v>
      </c>
      <c r="F172" s="4">
        <v>454.56524999999999</v>
      </c>
      <c r="G172">
        <v>6588</v>
      </c>
      <c r="H172" s="3">
        <v>6.8998975409836056</v>
      </c>
      <c r="I172" s="3">
        <v>79.678396143733565</v>
      </c>
    </row>
    <row r="173" spans="1:9" x14ac:dyDescent="0.25">
      <c r="A173" s="6">
        <v>3437</v>
      </c>
      <c r="B173" s="5" t="s">
        <v>176</v>
      </c>
      <c r="C173" s="5">
        <v>34</v>
      </c>
      <c r="D173" s="5">
        <v>5592</v>
      </c>
      <c r="E173" s="5">
        <v>1310</v>
      </c>
      <c r="F173" s="4">
        <v>1031.56378</v>
      </c>
      <c r="G173">
        <v>9418</v>
      </c>
      <c r="H173" s="3">
        <v>10.953108727967722</v>
      </c>
      <c r="I173" s="3">
        <v>184.47134835479255</v>
      </c>
    </row>
    <row r="174" spans="1:9" x14ac:dyDescent="0.25">
      <c r="A174" s="6">
        <v>3438</v>
      </c>
      <c r="B174" s="5" t="s">
        <v>177</v>
      </c>
      <c r="C174" s="5">
        <v>34</v>
      </c>
      <c r="D174" s="5">
        <v>3064</v>
      </c>
      <c r="E174" s="5">
        <v>768</v>
      </c>
      <c r="F174" s="4">
        <v>293.50547999999998</v>
      </c>
      <c r="G174">
        <v>5255</v>
      </c>
      <c r="H174" s="3">
        <v>5.5852612749762134</v>
      </c>
      <c r="I174" s="3">
        <v>95.79160574412532</v>
      </c>
    </row>
    <row r="175" spans="1:9" x14ac:dyDescent="0.25">
      <c r="A175" s="6">
        <v>3439</v>
      </c>
      <c r="B175" s="5" t="s">
        <v>178</v>
      </c>
      <c r="C175" s="5">
        <v>34</v>
      </c>
      <c r="D175" s="5">
        <v>4408</v>
      </c>
      <c r="E175" s="5">
        <v>997</v>
      </c>
      <c r="F175" s="4">
        <v>3606.2955699999998</v>
      </c>
      <c r="G175">
        <v>9845</v>
      </c>
      <c r="H175" s="3">
        <v>36.630732046724226</v>
      </c>
      <c r="I175" s="3">
        <v>818.12512931034485</v>
      </c>
    </row>
    <row r="176" spans="1:9" x14ac:dyDescent="0.25">
      <c r="A176" s="6">
        <v>3440</v>
      </c>
      <c r="B176" s="5" t="s">
        <v>179</v>
      </c>
      <c r="C176" s="5">
        <v>34</v>
      </c>
      <c r="D176" s="5">
        <v>5093</v>
      </c>
      <c r="E176" s="5">
        <v>1244</v>
      </c>
      <c r="F176" s="4">
        <v>1678.7154800000001</v>
      </c>
      <c r="G176">
        <v>11558</v>
      </c>
      <c r="H176" s="3">
        <v>14.524273057622427</v>
      </c>
      <c r="I176" s="3">
        <v>329.61230708816021</v>
      </c>
    </row>
    <row r="177" spans="1:9" x14ac:dyDescent="0.25">
      <c r="A177" s="6">
        <v>3441</v>
      </c>
      <c r="B177" s="5" t="s">
        <v>180</v>
      </c>
      <c r="C177" s="5">
        <v>34</v>
      </c>
      <c r="D177" s="5">
        <v>6023</v>
      </c>
      <c r="E177" s="5">
        <v>1392</v>
      </c>
      <c r="F177" s="4">
        <v>440.07966999999996</v>
      </c>
      <c r="G177">
        <v>15458</v>
      </c>
      <c r="H177" s="3">
        <v>2.8469379609263807</v>
      </c>
      <c r="I177" s="3">
        <v>73.066523327245562</v>
      </c>
    </row>
    <row r="178" spans="1:9" x14ac:dyDescent="0.25">
      <c r="A178" s="6">
        <v>3442</v>
      </c>
      <c r="B178" s="5" t="s">
        <v>181</v>
      </c>
      <c r="C178" s="5">
        <v>34</v>
      </c>
      <c r="D178" s="5">
        <v>14871</v>
      </c>
      <c r="E178" s="5">
        <v>3595</v>
      </c>
      <c r="F178" s="4">
        <v>7199.8994499999999</v>
      </c>
      <c r="H178" s="3">
        <v>17.463615625303191</v>
      </c>
      <c r="I178" s="3">
        <v>484.15704727321634</v>
      </c>
    </row>
    <row r="179" spans="1:9" x14ac:dyDescent="0.25">
      <c r="A179" s="6">
        <v>3443</v>
      </c>
      <c r="B179" s="5" t="s">
        <v>182</v>
      </c>
      <c r="C179" s="5">
        <v>34</v>
      </c>
      <c r="D179" s="5">
        <v>13459</v>
      </c>
      <c r="E179" s="5">
        <v>3281</v>
      </c>
      <c r="F179" s="4">
        <v>8008.9458500000001</v>
      </c>
      <c r="G179">
        <v>53959</v>
      </c>
      <c r="H179" s="3">
        <v>14.842650623621639</v>
      </c>
      <c r="I179" s="3">
        <v>595.06247492384273</v>
      </c>
    </row>
    <row r="180" spans="1:9" x14ac:dyDescent="0.25">
      <c r="A180" s="6">
        <v>3446</v>
      </c>
      <c r="B180" s="5" t="s">
        <v>183</v>
      </c>
      <c r="C180" s="5">
        <v>34</v>
      </c>
      <c r="D180" s="5">
        <v>13611</v>
      </c>
      <c r="E180" s="5">
        <v>3393</v>
      </c>
      <c r="F180" s="4">
        <v>2854.79162</v>
      </c>
      <c r="G180">
        <v>21475</v>
      </c>
      <c r="H180" s="3">
        <v>13.29355818393481</v>
      </c>
      <c r="I180" s="3">
        <v>209.74150466534422</v>
      </c>
    </row>
    <row r="181" spans="1:9" x14ac:dyDescent="0.25">
      <c r="A181" s="6">
        <v>3447</v>
      </c>
      <c r="B181" s="5" t="s">
        <v>184</v>
      </c>
      <c r="C181" s="5">
        <v>34</v>
      </c>
      <c r="D181" s="5">
        <v>5579</v>
      </c>
      <c r="E181" s="5">
        <v>1273</v>
      </c>
      <c r="F181" s="4">
        <v>1984.04358</v>
      </c>
      <c r="G181">
        <v>20397</v>
      </c>
      <c r="H181" s="3">
        <v>9.7271342844535962</v>
      </c>
      <c r="I181" s="3">
        <v>355.62709804624484</v>
      </c>
    </row>
    <row r="182" spans="1:9" x14ac:dyDescent="0.25">
      <c r="A182" s="6">
        <v>3448</v>
      </c>
      <c r="B182" s="5" t="s">
        <v>185</v>
      </c>
      <c r="C182" s="5">
        <v>34</v>
      </c>
      <c r="D182" s="5">
        <v>6581</v>
      </c>
      <c r="E182" s="5">
        <v>1548</v>
      </c>
      <c r="F182" s="4">
        <v>1365.6358600000001</v>
      </c>
      <c r="G182">
        <v>24944</v>
      </c>
      <c r="H182" s="3">
        <v>5.4748070076972422</v>
      </c>
      <c r="I182" s="3">
        <v>207.51190700501445</v>
      </c>
    </row>
    <row r="183" spans="1:9" x14ac:dyDescent="0.25">
      <c r="A183" s="6">
        <v>3449</v>
      </c>
      <c r="B183" s="5" t="s">
        <v>186</v>
      </c>
      <c r="C183" s="5">
        <v>34</v>
      </c>
      <c r="D183" s="5">
        <v>2904</v>
      </c>
      <c r="E183" s="5">
        <v>667</v>
      </c>
      <c r="F183" s="4">
        <v>2350.6376299999997</v>
      </c>
      <c r="G183">
        <v>10106</v>
      </c>
      <c r="H183" s="3">
        <v>23.259822184840687</v>
      </c>
      <c r="I183" s="3">
        <v>809.44821969696966</v>
      </c>
    </row>
    <row r="184" spans="1:9" x14ac:dyDescent="0.25">
      <c r="A184" s="6">
        <v>3450</v>
      </c>
      <c r="B184" s="5" t="s">
        <v>187</v>
      </c>
      <c r="C184" s="5">
        <v>34</v>
      </c>
      <c r="D184" s="5">
        <v>1257</v>
      </c>
      <c r="E184" s="5">
        <v>296</v>
      </c>
      <c r="F184" s="4">
        <v>895.2</v>
      </c>
      <c r="G184">
        <v>3856</v>
      </c>
      <c r="H184" s="3">
        <v>23.215767634854771</v>
      </c>
      <c r="I184" s="3">
        <v>712.17183770883059</v>
      </c>
    </row>
    <row r="185" spans="1:9" x14ac:dyDescent="0.25">
      <c r="A185" s="6">
        <v>3451</v>
      </c>
      <c r="B185" s="5" t="s">
        <v>188</v>
      </c>
      <c r="C185" s="5">
        <v>34</v>
      </c>
      <c r="D185" s="5">
        <v>6360</v>
      </c>
      <c r="E185" s="5">
        <v>1500</v>
      </c>
      <c r="F185" s="4">
        <v>1055.1259</v>
      </c>
      <c r="G185">
        <v>16712</v>
      </c>
      <c r="H185" s="3">
        <v>6.3135824557204403</v>
      </c>
      <c r="I185" s="3">
        <v>165.90029874213835</v>
      </c>
    </row>
    <row r="186" spans="1:9" x14ac:dyDescent="0.25">
      <c r="A186" s="6">
        <v>3452</v>
      </c>
      <c r="B186" s="5" t="s">
        <v>189</v>
      </c>
      <c r="C186" s="5">
        <v>34</v>
      </c>
      <c r="D186" s="5">
        <v>2120</v>
      </c>
      <c r="E186" s="5">
        <v>504</v>
      </c>
      <c r="F186" s="4">
        <v>938.47748999999999</v>
      </c>
      <c r="G186">
        <v>6903</v>
      </c>
      <c r="H186" s="3">
        <v>13.595212081703606</v>
      </c>
      <c r="I186" s="3">
        <v>442.67806132075469</v>
      </c>
    </row>
    <row r="187" spans="1:9" x14ac:dyDescent="0.25">
      <c r="A187" s="6">
        <v>3453</v>
      </c>
      <c r="B187" s="5" t="s">
        <v>190</v>
      </c>
      <c r="C187" s="5">
        <v>34</v>
      </c>
      <c r="D187" s="5">
        <v>3236</v>
      </c>
      <c r="E187" s="5">
        <v>784</v>
      </c>
      <c r="F187" s="4">
        <v>0</v>
      </c>
      <c r="G187">
        <v>8963</v>
      </c>
      <c r="H187" s="3">
        <v>0</v>
      </c>
      <c r="I187" s="3">
        <v>0</v>
      </c>
    </row>
    <row r="188" spans="1:9" x14ac:dyDescent="0.25">
      <c r="A188" s="6">
        <v>3454</v>
      </c>
      <c r="B188" s="5" t="s">
        <v>191</v>
      </c>
      <c r="C188" s="5">
        <v>34</v>
      </c>
      <c r="D188" s="5">
        <v>1573</v>
      </c>
      <c r="E188" s="5">
        <v>379</v>
      </c>
      <c r="F188" s="4">
        <v>0</v>
      </c>
      <c r="G188">
        <v>4684</v>
      </c>
      <c r="H188" s="3">
        <v>0</v>
      </c>
      <c r="I188" s="3">
        <v>0</v>
      </c>
    </row>
    <row r="189" spans="1:9" x14ac:dyDescent="0.25">
      <c r="A189" s="6">
        <v>3801</v>
      </c>
      <c r="B189" s="5" t="s">
        <v>192</v>
      </c>
      <c r="C189" s="5">
        <v>38</v>
      </c>
      <c r="D189" s="5">
        <v>27510</v>
      </c>
      <c r="E189" s="5">
        <v>6974</v>
      </c>
      <c r="F189" s="4">
        <v>10820.02605</v>
      </c>
      <c r="G189">
        <v>54494</v>
      </c>
      <c r="H189" s="3">
        <v>19.85544472785995</v>
      </c>
      <c r="I189" s="3">
        <v>393.31247001090514</v>
      </c>
    </row>
    <row r="190" spans="1:9" x14ac:dyDescent="0.25">
      <c r="A190" s="6">
        <v>3802</v>
      </c>
      <c r="B190" s="5" t="s">
        <v>193</v>
      </c>
      <c r="C190" s="5">
        <v>38</v>
      </c>
      <c r="D190" s="5">
        <v>25011</v>
      </c>
      <c r="E190" s="5">
        <v>6419</v>
      </c>
      <c r="F190" s="4">
        <v>2875.14525</v>
      </c>
      <c r="G190">
        <v>41377</v>
      </c>
      <c r="H190" s="3">
        <v>6.9486556541073536</v>
      </c>
      <c r="I190" s="3">
        <v>114.95522969893247</v>
      </c>
    </row>
    <row r="191" spans="1:9" x14ac:dyDescent="0.25">
      <c r="A191" s="6">
        <v>3803</v>
      </c>
      <c r="B191" s="5" t="s">
        <v>194</v>
      </c>
      <c r="C191" s="5">
        <v>38</v>
      </c>
      <c r="D191" s="5">
        <v>57026</v>
      </c>
      <c r="E191" s="5">
        <v>14832</v>
      </c>
      <c r="F191" s="4">
        <v>23330.635770000001</v>
      </c>
      <c r="G191">
        <v>112895</v>
      </c>
      <c r="H191" s="3">
        <v>20.665783046193368</v>
      </c>
      <c r="I191" s="3">
        <v>409.12278206432154</v>
      </c>
    </row>
    <row r="192" spans="1:9" x14ac:dyDescent="0.25">
      <c r="A192" s="6">
        <v>3804</v>
      </c>
      <c r="B192" s="5" t="s">
        <v>195</v>
      </c>
      <c r="C192" s="5">
        <v>38</v>
      </c>
      <c r="D192" s="5">
        <v>64345</v>
      </c>
      <c r="E192" s="5">
        <v>17066</v>
      </c>
      <c r="F192" s="4">
        <v>15204.588880000001</v>
      </c>
      <c r="G192">
        <v>114102</v>
      </c>
      <c r="H192" s="3">
        <v>13.325319123949415</v>
      </c>
      <c r="I192" s="3">
        <v>236.29790784054705</v>
      </c>
    </row>
    <row r="193" spans="1:9" x14ac:dyDescent="0.25">
      <c r="A193" s="6">
        <v>3805</v>
      </c>
      <c r="B193" s="5" t="s">
        <v>196</v>
      </c>
      <c r="C193" s="5">
        <v>38</v>
      </c>
      <c r="D193" s="5">
        <v>47499</v>
      </c>
      <c r="E193" s="5">
        <v>11884</v>
      </c>
      <c r="F193" s="4">
        <v>8629.5250699999997</v>
      </c>
      <c r="G193">
        <v>114636</v>
      </c>
      <c r="H193" s="3">
        <v>7.5277618461914235</v>
      </c>
      <c r="I193" s="3">
        <v>181.67803680077475</v>
      </c>
    </row>
    <row r="194" spans="1:9" x14ac:dyDescent="0.25">
      <c r="A194" s="6">
        <v>3806</v>
      </c>
      <c r="B194" s="5" t="s">
        <v>197</v>
      </c>
      <c r="C194" s="5">
        <v>38</v>
      </c>
      <c r="D194" s="5">
        <v>36526</v>
      </c>
      <c r="E194" s="5">
        <v>9340</v>
      </c>
      <c r="F194" s="4">
        <v>15339.526310000001</v>
      </c>
      <c r="G194">
        <v>74462</v>
      </c>
      <c r="H194" s="3">
        <v>20.600475826596117</v>
      </c>
      <c r="I194" s="3">
        <v>419.96184389202216</v>
      </c>
    </row>
    <row r="195" spans="1:9" x14ac:dyDescent="0.25">
      <c r="A195" s="6">
        <v>3807</v>
      </c>
      <c r="B195" s="5" t="s">
        <v>198</v>
      </c>
      <c r="C195" s="5">
        <v>38</v>
      </c>
      <c r="D195" s="5">
        <v>55144</v>
      </c>
      <c r="E195" s="5">
        <v>14291</v>
      </c>
      <c r="F195" s="4">
        <v>20511.34389</v>
      </c>
      <c r="G195">
        <v>122982</v>
      </c>
      <c r="H195" s="3">
        <v>16.678330072693566</v>
      </c>
      <c r="I195" s="3">
        <v>371.95966723487595</v>
      </c>
    </row>
    <row r="196" spans="1:9" x14ac:dyDescent="0.25">
      <c r="A196" s="6">
        <v>3808</v>
      </c>
      <c r="B196" s="5" t="s">
        <v>199</v>
      </c>
      <c r="C196" s="5">
        <v>38</v>
      </c>
      <c r="D196" s="5">
        <v>12994</v>
      </c>
      <c r="E196" s="5">
        <v>3236</v>
      </c>
      <c r="F196" s="4">
        <v>4330.5646999999999</v>
      </c>
      <c r="G196">
        <v>30644</v>
      </c>
      <c r="H196" s="3">
        <v>14.131851912282992</v>
      </c>
      <c r="I196" s="3">
        <v>333.27418039094971</v>
      </c>
    </row>
    <row r="197" spans="1:9" x14ac:dyDescent="0.25">
      <c r="A197" s="6">
        <v>3811</v>
      </c>
      <c r="B197" s="5" t="s">
        <v>200</v>
      </c>
      <c r="C197" s="5">
        <v>38</v>
      </c>
      <c r="D197" s="5">
        <v>26957</v>
      </c>
      <c r="E197" s="5">
        <v>6974</v>
      </c>
      <c r="F197" s="4">
        <v>6424.7346200000002</v>
      </c>
      <c r="G197">
        <v>44517</v>
      </c>
      <c r="H197" s="3">
        <v>14.43209250398724</v>
      </c>
      <c r="I197" s="3">
        <v>238.33270096820863</v>
      </c>
    </row>
    <row r="198" spans="1:9" x14ac:dyDescent="0.25">
      <c r="A198" s="6">
        <v>3812</v>
      </c>
      <c r="B198" s="5" t="s">
        <v>201</v>
      </c>
      <c r="C198" s="5">
        <v>38</v>
      </c>
      <c r="D198" s="5">
        <v>2347</v>
      </c>
      <c r="E198" s="5">
        <v>599</v>
      </c>
      <c r="F198" s="4">
        <v>713.43823999999995</v>
      </c>
      <c r="G198">
        <v>4419</v>
      </c>
      <c r="H198" s="3">
        <v>16.144789318850417</v>
      </c>
      <c r="I198" s="3">
        <v>303.97879846612699</v>
      </c>
    </row>
    <row r="199" spans="1:9" x14ac:dyDescent="0.25">
      <c r="A199" s="6">
        <v>3813</v>
      </c>
      <c r="B199" s="5" t="s">
        <v>202</v>
      </c>
      <c r="C199" s="5">
        <v>38</v>
      </c>
      <c r="D199" s="5">
        <v>14014</v>
      </c>
      <c r="E199" s="5">
        <v>3612</v>
      </c>
      <c r="F199" s="4">
        <v>2309.0543900000002</v>
      </c>
      <c r="G199">
        <v>41796</v>
      </c>
      <c r="H199" s="3">
        <v>5.5245822327495464</v>
      </c>
      <c r="I199" s="3">
        <v>164.76768873983161</v>
      </c>
    </row>
    <row r="200" spans="1:9" x14ac:dyDescent="0.25">
      <c r="A200" s="6">
        <v>3814</v>
      </c>
      <c r="B200" s="5" t="s">
        <v>203</v>
      </c>
      <c r="C200" s="5">
        <v>38</v>
      </c>
      <c r="D200" s="5">
        <v>10416</v>
      </c>
      <c r="E200" s="5">
        <v>2380</v>
      </c>
      <c r="F200" s="4">
        <v>6242.3858099999998</v>
      </c>
      <c r="G200">
        <v>26236</v>
      </c>
      <c r="H200" s="3">
        <v>23.793207081872236</v>
      </c>
      <c r="I200" s="3">
        <v>599.30739343317964</v>
      </c>
    </row>
    <row r="201" spans="1:9" x14ac:dyDescent="0.25">
      <c r="A201" s="6">
        <v>3815</v>
      </c>
      <c r="B201" s="5" t="s">
        <v>204</v>
      </c>
      <c r="C201" s="5">
        <v>38</v>
      </c>
      <c r="D201" s="5">
        <v>4071</v>
      </c>
      <c r="E201" s="5">
        <v>1051</v>
      </c>
      <c r="F201" s="4">
        <v>0</v>
      </c>
      <c r="G201">
        <v>13613</v>
      </c>
      <c r="H201" s="3">
        <v>0</v>
      </c>
      <c r="I201" s="3">
        <v>0</v>
      </c>
    </row>
    <row r="202" spans="1:9" x14ac:dyDescent="0.25">
      <c r="A202" s="6">
        <v>3816</v>
      </c>
      <c r="B202" s="5" t="s">
        <v>205</v>
      </c>
      <c r="C202" s="5">
        <v>38</v>
      </c>
      <c r="D202" s="5">
        <v>6488</v>
      </c>
      <c r="E202" s="5">
        <v>1603</v>
      </c>
      <c r="F202" s="4">
        <v>471.72212000000002</v>
      </c>
      <c r="G202">
        <v>22255</v>
      </c>
      <c r="H202" s="3">
        <v>2.1196230959334983</v>
      </c>
      <c r="I202" s="3">
        <v>72.706861898890253</v>
      </c>
    </row>
    <row r="203" spans="1:9" x14ac:dyDescent="0.25">
      <c r="A203" s="6">
        <v>3817</v>
      </c>
      <c r="B203" s="5" t="s">
        <v>206</v>
      </c>
      <c r="C203" s="5">
        <v>38</v>
      </c>
      <c r="D203" s="5">
        <v>10461</v>
      </c>
      <c r="E203" s="5">
        <v>2827</v>
      </c>
      <c r="F203" s="4">
        <v>7497.8932999999997</v>
      </c>
      <c r="G203">
        <v>27641</v>
      </c>
      <c r="H203" s="3">
        <v>27.125984226330452</v>
      </c>
      <c r="I203" s="3">
        <v>716.74728037472516</v>
      </c>
    </row>
    <row r="204" spans="1:9" x14ac:dyDescent="0.25">
      <c r="A204" s="6">
        <v>3818</v>
      </c>
      <c r="B204" s="5" t="s">
        <v>207</v>
      </c>
      <c r="C204" s="5">
        <v>38</v>
      </c>
      <c r="D204" s="5">
        <v>5604</v>
      </c>
      <c r="E204" s="5">
        <v>1284</v>
      </c>
      <c r="F204" s="4">
        <v>1812.66516</v>
      </c>
      <c r="G204">
        <v>9734</v>
      </c>
      <c r="H204" s="3">
        <v>18.621996712553933</v>
      </c>
      <c r="I204" s="3">
        <v>323.45916488222696</v>
      </c>
    </row>
    <row r="205" spans="1:9" x14ac:dyDescent="0.25">
      <c r="A205" s="6">
        <v>3819</v>
      </c>
      <c r="B205" s="5" t="s">
        <v>208</v>
      </c>
      <c r="C205" s="5">
        <v>38</v>
      </c>
      <c r="D205" s="5">
        <v>1561</v>
      </c>
      <c r="E205" s="5">
        <v>393</v>
      </c>
      <c r="F205" s="4">
        <v>0</v>
      </c>
      <c r="H205" s="3">
        <v>0</v>
      </c>
      <c r="I205" s="3">
        <v>0</v>
      </c>
    </row>
    <row r="206" spans="1:9" x14ac:dyDescent="0.25">
      <c r="A206" s="6">
        <v>3820</v>
      </c>
      <c r="B206" s="5" t="s">
        <v>209</v>
      </c>
      <c r="C206" s="5">
        <v>38</v>
      </c>
      <c r="D206" s="5">
        <v>2900</v>
      </c>
      <c r="E206" s="5">
        <v>725</v>
      </c>
      <c r="F206" s="4">
        <v>448.11946</v>
      </c>
      <c r="G206">
        <v>3329</v>
      </c>
      <c r="H206" s="3">
        <v>13.461083208170621</v>
      </c>
      <c r="I206" s="3">
        <v>154.52395172413793</v>
      </c>
    </row>
    <row r="207" spans="1:9" x14ac:dyDescent="0.25">
      <c r="A207" s="6">
        <v>3821</v>
      </c>
      <c r="B207" s="5" t="s">
        <v>210</v>
      </c>
      <c r="C207" s="5">
        <v>38</v>
      </c>
      <c r="D207" s="5">
        <v>2430</v>
      </c>
      <c r="E207" s="5">
        <v>521</v>
      </c>
      <c r="F207" s="4">
        <v>2.8000000000000003E-4</v>
      </c>
      <c r="G207">
        <v>4920</v>
      </c>
      <c r="H207" s="3">
        <v>5.6852791878172593E-6</v>
      </c>
      <c r="I207" s="3">
        <v>1.1522633744855968E-4</v>
      </c>
    </row>
    <row r="208" spans="1:9" x14ac:dyDescent="0.25">
      <c r="A208" s="6">
        <v>3822</v>
      </c>
      <c r="B208" s="5" t="s">
        <v>211</v>
      </c>
      <c r="C208" s="5">
        <v>38</v>
      </c>
      <c r="D208" s="5">
        <v>1430</v>
      </c>
      <c r="E208" s="5">
        <v>359</v>
      </c>
      <c r="F208" s="4">
        <v>520.87162000000001</v>
      </c>
      <c r="G208">
        <v>2752</v>
      </c>
      <c r="H208" s="3">
        <v>18.927021075581397</v>
      </c>
      <c r="I208" s="3">
        <v>364.24588811188812</v>
      </c>
    </row>
    <row r="209" spans="1:9" x14ac:dyDescent="0.25">
      <c r="A209" s="6">
        <v>3823</v>
      </c>
      <c r="B209" s="5" t="s">
        <v>212</v>
      </c>
      <c r="C209" s="5">
        <v>38</v>
      </c>
      <c r="D209" s="5">
        <v>1228</v>
      </c>
      <c r="E209" s="5">
        <v>301</v>
      </c>
      <c r="F209" s="4">
        <v>632.34028000000001</v>
      </c>
      <c r="G209">
        <v>3508</v>
      </c>
      <c r="H209" s="3">
        <v>18.025663625997719</v>
      </c>
      <c r="I209" s="3">
        <v>514.93508143322481</v>
      </c>
    </row>
    <row r="210" spans="1:9" x14ac:dyDescent="0.25">
      <c r="A210" s="6">
        <v>3824</v>
      </c>
      <c r="B210" s="5" t="s">
        <v>213</v>
      </c>
      <c r="C210" s="5">
        <v>38</v>
      </c>
      <c r="D210" s="5">
        <v>2164</v>
      </c>
      <c r="E210" s="5">
        <v>523</v>
      </c>
      <c r="F210" s="4">
        <v>175.65</v>
      </c>
      <c r="G210">
        <v>4262</v>
      </c>
      <c r="H210" s="3">
        <v>4.1213045518535898</v>
      </c>
      <c r="I210" s="3">
        <v>81.169131238447321</v>
      </c>
    </row>
    <row r="211" spans="1:9" x14ac:dyDescent="0.25">
      <c r="A211" s="6">
        <v>3825</v>
      </c>
      <c r="B211" s="5" t="s">
        <v>214</v>
      </c>
      <c r="C211" s="5">
        <v>38</v>
      </c>
      <c r="D211" s="5">
        <v>3756</v>
      </c>
      <c r="E211" s="5">
        <v>932</v>
      </c>
      <c r="F211" s="4">
        <v>564.06034999999997</v>
      </c>
      <c r="G211">
        <v>6258</v>
      </c>
      <c r="H211" s="3">
        <v>9.0134284116331091</v>
      </c>
      <c r="I211" s="3">
        <v>150.1758120340788</v>
      </c>
    </row>
    <row r="212" spans="1:9" x14ac:dyDescent="0.25">
      <c r="A212" s="6">
        <v>4201</v>
      </c>
      <c r="B212" s="5" t="s">
        <v>215</v>
      </c>
      <c r="C212" s="5">
        <v>42</v>
      </c>
      <c r="D212" s="5">
        <v>6762</v>
      </c>
      <c r="E212" s="5">
        <v>1597</v>
      </c>
      <c r="F212" s="4">
        <v>477.85059999999999</v>
      </c>
      <c r="G212">
        <v>17270</v>
      </c>
      <c r="H212" s="3">
        <v>2.7669403590040531</v>
      </c>
      <c r="I212" s="3">
        <v>70.667051168293398</v>
      </c>
    </row>
    <row r="213" spans="1:9" x14ac:dyDescent="0.25">
      <c r="A213" s="6">
        <v>4202</v>
      </c>
      <c r="B213" s="5" t="s">
        <v>216</v>
      </c>
      <c r="C213" s="5">
        <v>42</v>
      </c>
      <c r="D213" s="5">
        <v>23891</v>
      </c>
      <c r="E213" s="5">
        <v>6998</v>
      </c>
      <c r="F213" s="4">
        <v>2901.1698900000001</v>
      </c>
      <c r="G213">
        <v>41508</v>
      </c>
      <c r="H213" s="3">
        <v>6.9894234605377275</v>
      </c>
      <c r="I213" s="3">
        <v>121.43358963626471</v>
      </c>
    </row>
    <row r="214" spans="1:9" x14ac:dyDescent="0.25">
      <c r="A214" s="6">
        <v>4203</v>
      </c>
      <c r="B214" s="5" t="s">
        <v>217</v>
      </c>
      <c r="C214" s="5">
        <v>42</v>
      </c>
      <c r="D214" s="5">
        <v>45065</v>
      </c>
      <c r="E214" s="5">
        <v>11845</v>
      </c>
      <c r="F214" s="4">
        <v>20928.624909999999</v>
      </c>
      <c r="G214">
        <v>110198</v>
      </c>
      <c r="H214" s="3">
        <v>18.991837338245702</v>
      </c>
      <c r="I214" s="3">
        <v>464.40973948740708</v>
      </c>
    </row>
    <row r="215" spans="1:9" x14ac:dyDescent="0.25">
      <c r="A215" s="6">
        <v>4204</v>
      </c>
      <c r="B215" s="5" t="s">
        <v>218</v>
      </c>
      <c r="C215" s="5">
        <v>42</v>
      </c>
      <c r="D215" s="5">
        <v>112588</v>
      </c>
      <c r="E215" s="5">
        <v>32465</v>
      </c>
      <c r="F215" s="4">
        <v>25978.437089999999</v>
      </c>
      <c r="G215">
        <v>216856</v>
      </c>
      <c r="H215" s="3">
        <v>11.979579578153245</v>
      </c>
      <c r="I215" s="3">
        <v>230.73895166447579</v>
      </c>
    </row>
    <row r="216" spans="1:9" x14ac:dyDescent="0.25">
      <c r="A216" s="6">
        <v>4205</v>
      </c>
      <c r="B216" s="5" t="s">
        <v>219</v>
      </c>
      <c r="C216" s="5">
        <v>42</v>
      </c>
      <c r="D216" s="5">
        <v>23055</v>
      </c>
      <c r="E216" s="5">
        <v>6478</v>
      </c>
      <c r="F216" s="4">
        <v>13662.881509999999</v>
      </c>
      <c r="G216">
        <v>98875</v>
      </c>
      <c r="H216" s="3">
        <v>13.818337810366623</v>
      </c>
      <c r="I216" s="3">
        <v>592.62118889611793</v>
      </c>
    </row>
    <row r="217" spans="1:9" x14ac:dyDescent="0.25">
      <c r="A217" s="6">
        <v>4206</v>
      </c>
      <c r="B217" s="5" t="s">
        <v>220</v>
      </c>
      <c r="C217" s="5">
        <v>42</v>
      </c>
      <c r="D217" s="5">
        <v>9645</v>
      </c>
      <c r="E217" s="5">
        <v>2686</v>
      </c>
      <c r="F217" s="4">
        <v>2721.3716400000003</v>
      </c>
      <c r="G217">
        <v>11687</v>
      </c>
      <c r="H217" s="3">
        <v>23.285459399332595</v>
      </c>
      <c r="I217" s="3">
        <v>282.15361741835147</v>
      </c>
    </row>
    <row r="218" spans="1:9" x14ac:dyDescent="0.25">
      <c r="A218" s="6">
        <v>4207</v>
      </c>
      <c r="B218" s="5" t="s">
        <v>221</v>
      </c>
      <c r="C218" s="5">
        <v>42</v>
      </c>
      <c r="D218" s="5">
        <v>9027</v>
      </c>
      <c r="E218" s="5">
        <v>2460</v>
      </c>
      <c r="F218" s="4">
        <v>499.14819</v>
      </c>
      <c r="G218">
        <v>15447</v>
      </c>
      <c r="H218" s="3">
        <v>3.2313600699164882</v>
      </c>
      <c r="I218" s="3">
        <v>55.295024925224325</v>
      </c>
    </row>
    <row r="219" spans="1:9" x14ac:dyDescent="0.25">
      <c r="A219" s="6">
        <v>4211</v>
      </c>
      <c r="B219" s="5" t="s">
        <v>222</v>
      </c>
      <c r="C219" s="5">
        <v>42</v>
      </c>
      <c r="D219" s="5">
        <v>2430</v>
      </c>
      <c r="E219" s="5">
        <v>579</v>
      </c>
      <c r="F219" s="4">
        <v>593.72719999999993</v>
      </c>
      <c r="G219">
        <v>4850</v>
      </c>
      <c r="H219" s="3">
        <v>12.254431372549018</v>
      </c>
      <c r="I219" s="3">
        <v>244.33218106995884</v>
      </c>
    </row>
    <row r="220" spans="1:9" x14ac:dyDescent="0.25">
      <c r="A220" s="6">
        <v>4212</v>
      </c>
      <c r="B220" s="5" t="s">
        <v>223</v>
      </c>
      <c r="C220" s="5">
        <v>42</v>
      </c>
      <c r="D220" s="5">
        <v>2128</v>
      </c>
      <c r="E220" s="5">
        <v>606</v>
      </c>
      <c r="F220" s="4">
        <v>184.17676999999998</v>
      </c>
      <c r="G220">
        <v>5638</v>
      </c>
      <c r="H220" s="3">
        <v>3.2667039730400846</v>
      </c>
      <c r="I220" s="3">
        <v>86.549234022556391</v>
      </c>
    </row>
    <row r="221" spans="1:9" x14ac:dyDescent="0.25">
      <c r="A221" s="6">
        <v>4213</v>
      </c>
      <c r="B221" s="5" t="s">
        <v>224</v>
      </c>
      <c r="C221" s="5">
        <v>42</v>
      </c>
      <c r="D221" s="5">
        <v>6067</v>
      </c>
      <c r="E221" s="5">
        <v>1509</v>
      </c>
      <c r="F221" s="4">
        <v>245.91</v>
      </c>
      <c r="H221" s="3">
        <v>1.9805895618556699</v>
      </c>
      <c r="I221" s="3">
        <v>40.53238833031152</v>
      </c>
    </row>
    <row r="222" spans="1:9" x14ac:dyDescent="0.25">
      <c r="A222" s="6">
        <v>4214</v>
      </c>
      <c r="B222" s="5" t="s">
        <v>225</v>
      </c>
      <c r="C222" s="5">
        <v>42</v>
      </c>
      <c r="D222" s="5">
        <v>6004</v>
      </c>
      <c r="E222" s="5">
        <v>1748</v>
      </c>
      <c r="F222" s="4">
        <v>916.36218999999994</v>
      </c>
      <c r="G222">
        <v>10741</v>
      </c>
      <c r="H222" s="3">
        <v>8.5314420445023735</v>
      </c>
      <c r="I222" s="3">
        <v>152.62528147901398</v>
      </c>
    </row>
    <row r="223" spans="1:9" x14ac:dyDescent="0.25">
      <c r="A223" s="6">
        <v>4215</v>
      </c>
      <c r="B223" s="5" t="s">
        <v>226</v>
      </c>
      <c r="C223" s="5">
        <v>42</v>
      </c>
      <c r="D223" s="5">
        <v>11180</v>
      </c>
      <c r="E223" s="5">
        <v>3176</v>
      </c>
      <c r="F223" s="4">
        <v>1855.8242600000001</v>
      </c>
      <c r="G223">
        <v>22432</v>
      </c>
      <c r="H223" s="3">
        <v>8.2731110021398013</v>
      </c>
      <c r="I223" s="3">
        <v>165.99501431127013</v>
      </c>
    </row>
    <row r="224" spans="1:9" x14ac:dyDescent="0.25">
      <c r="A224" s="6">
        <v>4216</v>
      </c>
      <c r="B224" s="5" t="s">
        <v>227</v>
      </c>
      <c r="C224" s="5">
        <v>42</v>
      </c>
      <c r="D224" s="5">
        <v>5274</v>
      </c>
      <c r="E224" s="5">
        <v>1642</v>
      </c>
      <c r="F224" s="4">
        <v>314.99900000000002</v>
      </c>
      <c r="G224">
        <v>10361</v>
      </c>
      <c r="H224" s="3">
        <v>3.0402374288196121</v>
      </c>
      <c r="I224" s="3">
        <v>59.726772847933255</v>
      </c>
    </row>
    <row r="225" spans="1:9" x14ac:dyDescent="0.25">
      <c r="A225" s="6">
        <v>4217</v>
      </c>
      <c r="B225" s="5" t="s">
        <v>228</v>
      </c>
      <c r="C225" s="5">
        <v>42</v>
      </c>
      <c r="D225" s="5">
        <v>1822</v>
      </c>
      <c r="E225" s="5">
        <v>488</v>
      </c>
      <c r="F225" s="4">
        <v>316.17</v>
      </c>
      <c r="G225">
        <v>4699</v>
      </c>
      <c r="H225" s="3">
        <v>6.7284528623111308</v>
      </c>
      <c r="I225" s="3">
        <v>173.5290889132821</v>
      </c>
    </row>
    <row r="226" spans="1:9" x14ac:dyDescent="0.25">
      <c r="A226" s="6">
        <v>4218</v>
      </c>
      <c r="B226" s="5" t="s">
        <v>229</v>
      </c>
      <c r="C226" s="5">
        <v>42</v>
      </c>
      <c r="D226" s="5">
        <v>1335</v>
      </c>
      <c r="E226" s="5">
        <v>404</v>
      </c>
      <c r="F226" s="4">
        <v>0</v>
      </c>
      <c r="G226">
        <v>1564</v>
      </c>
      <c r="H226" s="3">
        <v>0</v>
      </c>
      <c r="I226" s="3">
        <v>0</v>
      </c>
    </row>
    <row r="227" spans="1:9" x14ac:dyDescent="0.25">
      <c r="A227" s="6">
        <v>4219</v>
      </c>
      <c r="B227" s="5" t="s">
        <v>230</v>
      </c>
      <c r="C227" s="5">
        <v>42</v>
      </c>
      <c r="D227" s="5">
        <v>3619</v>
      </c>
      <c r="E227" s="5">
        <v>995</v>
      </c>
      <c r="F227" s="4">
        <v>49.182000000000002</v>
      </c>
      <c r="G227">
        <v>11011</v>
      </c>
      <c r="H227" s="3">
        <v>0.44666242848061027</v>
      </c>
      <c r="I227" s="3">
        <v>13.589941972920697</v>
      </c>
    </row>
    <row r="228" spans="1:9" x14ac:dyDescent="0.25">
      <c r="A228" s="6">
        <v>4220</v>
      </c>
      <c r="B228" s="5" t="s">
        <v>231</v>
      </c>
      <c r="C228" s="5">
        <v>42</v>
      </c>
      <c r="D228" s="5">
        <v>1142</v>
      </c>
      <c r="E228" s="5">
        <v>263</v>
      </c>
      <c r="F228" s="4">
        <v>112.96933</v>
      </c>
      <c r="G228">
        <v>4722</v>
      </c>
      <c r="H228" s="3">
        <v>2.3427899211945253</v>
      </c>
      <c r="I228" s="3">
        <v>98.922355516637481</v>
      </c>
    </row>
    <row r="229" spans="1:9" x14ac:dyDescent="0.25">
      <c r="A229" s="6">
        <v>4221</v>
      </c>
      <c r="B229" s="5" t="s">
        <v>232</v>
      </c>
      <c r="C229" s="5">
        <v>42</v>
      </c>
      <c r="D229" s="5">
        <v>1169</v>
      </c>
      <c r="E229" s="5">
        <v>281</v>
      </c>
      <c r="F229" s="4">
        <v>0</v>
      </c>
      <c r="G229">
        <v>1371</v>
      </c>
      <c r="H229" s="3">
        <v>0</v>
      </c>
      <c r="I229" s="3">
        <v>0</v>
      </c>
    </row>
    <row r="230" spans="1:9" x14ac:dyDescent="0.25">
      <c r="A230" s="6">
        <v>4222</v>
      </c>
      <c r="B230" s="5" t="s">
        <v>233</v>
      </c>
      <c r="C230" s="5">
        <v>42</v>
      </c>
      <c r="D230" s="5">
        <v>930</v>
      </c>
      <c r="E230" s="5">
        <v>230</v>
      </c>
      <c r="F230" s="4">
        <v>0</v>
      </c>
      <c r="G230">
        <v>2283</v>
      </c>
      <c r="H230" s="3">
        <v>0</v>
      </c>
      <c r="I230" s="3">
        <v>0</v>
      </c>
    </row>
    <row r="231" spans="1:9" x14ac:dyDescent="0.25">
      <c r="A231" s="6">
        <v>4223</v>
      </c>
      <c r="B231" s="5" t="s">
        <v>234</v>
      </c>
      <c r="C231" s="5">
        <v>42</v>
      </c>
      <c r="D231" s="5">
        <v>14935</v>
      </c>
      <c r="E231" s="5">
        <v>4351</v>
      </c>
      <c r="F231" s="4">
        <v>4022.1009599999998</v>
      </c>
      <c r="G231">
        <v>33339</v>
      </c>
      <c r="H231" s="3">
        <v>12.064251957167281</v>
      </c>
      <c r="I231" s="3">
        <v>269.30706126548375</v>
      </c>
    </row>
    <row r="232" spans="1:9" x14ac:dyDescent="0.25">
      <c r="A232" s="6">
        <v>4224</v>
      </c>
      <c r="B232" s="5" t="s">
        <v>235</v>
      </c>
      <c r="C232" s="5">
        <v>42</v>
      </c>
      <c r="D232" s="5">
        <v>927</v>
      </c>
      <c r="E232" s="5">
        <v>275</v>
      </c>
      <c r="F232" s="4">
        <v>0</v>
      </c>
      <c r="G232">
        <v>2540</v>
      </c>
      <c r="H232" s="3">
        <v>0</v>
      </c>
      <c r="I232" s="3">
        <v>0</v>
      </c>
    </row>
    <row r="233" spans="1:9" x14ac:dyDescent="0.25">
      <c r="A233" s="6">
        <v>4225</v>
      </c>
      <c r="B233" s="5" t="s">
        <v>236</v>
      </c>
      <c r="C233" s="5">
        <v>42</v>
      </c>
      <c r="D233" s="5">
        <v>10464</v>
      </c>
      <c r="E233" s="5">
        <v>3322</v>
      </c>
      <c r="F233" s="4">
        <v>1937.7227499999999</v>
      </c>
      <c r="G233">
        <v>24175</v>
      </c>
      <c r="H233" s="3">
        <v>8.0153991726990679</v>
      </c>
      <c r="I233" s="3">
        <v>185.17992641437309</v>
      </c>
    </row>
    <row r="234" spans="1:9" x14ac:dyDescent="0.25">
      <c r="A234" s="6">
        <v>4226</v>
      </c>
      <c r="B234" s="5" t="s">
        <v>237</v>
      </c>
      <c r="C234" s="5">
        <v>42</v>
      </c>
      <c r="D234" s="5">
        <v>1690</v>
      </c>
      <c r="E234" s="5">
        <v>499</v>
      </c>
      <c r="F234" s="4">
        <v>0</v>
      </c>
      <c r="G234">
        <v>2427</v>
      </c>
      <c r="H234" s="3">
        <v>0</v>
      </c>
      <c r="I234" s="3">
        <v>0</v>
      </c>
    </row>
    <row r="235" spans="1:9" x14ac:dyDescent="0.25">
      <c r="A235" s="6">
        <v>4227</v>
      </c>
      <c r="B235" s="5" t="s">
        <v>238</v>
      </c>
      <c r="C235" s="5">
        <v>42</v>
      </c>
      <c r="D235" s="5">
        <v>5922</v>
      </c>
      <c r="E235" s="5">
        <v>1650</v>
      </c>
      <c r="F235" s="4">
        <v>45.316129999999994</v>
      </c>
      <c r="G235">
        <v>11174</v>
      </c>
      <c r="H235" s="3">
        <v>0.40554975836763912</v>
      </c>
      <c r="I235" s="3">
        <v>7.652166497804795</v>
      </c>
    </row>
    <row r="236" spans="1:9" x14ac:dyDescent="0.25">
      <c r="A236" s="6">
        <v>4228</v>
      </c>
      <c r="B236" s="5" t="s">
        <v>239</v>
      </c>
      <c r="C236" s="5">
        <v>42</v>
      </c>
      <c r="D236" s="5">
        <v>1772</v>
      </c>
      <c r="E236" s="5">
        <v>500</v>
      </c>
      <c r="F236" s="4">
        <v>421.56</v>
      </c>
      <c r="G236">
        <v>3899</v>
      </c>
      <c r="H236" s="3">
        <v>10.812003077712234</v>
      </c>
      <c r="I236" s="3">
        <v>237.90067720090295</v>
      </c>
    </row>
    <row r="237" spans="1:9" x14ac:dyDescent="0.25">
      <c r="A237" s="6">
        <v>4601</v>
      </c>
      <c r="B237" s="5" t="s">
        <v>240</v>
      </c>
      <c r="C237" s="5">
        <v>46</v>
      </c>
      <c r="D237" s="5">
        <v>285601</v>
      </c>
      <c r="E237" s="5">
        <v>74774</v>
      </c>
      <c r="F237" s="4">
        <v>117579.29093</v>
      </c>
      <c r="G237">
        <v>621024</v>
      </c>
      <c r="H237" s="3">
        <v>18.933131558522696</v>
      </c>
      <c r="I237" s="3">
        <v>411.6907536388178</v>
      </c>
    </row>
    <row r="238" spans="1:9" x14ac:dyDescent="0.25">
      <c r="A238" s="6">
        <v>4602</v>
      </c>
      <c r="B238" s="5" t="s">
        <v>241</v>
      </c>
      <c r="C238" s="5">
        <v>46</v>
      </c>
      <c r="D238" s="5">
        <v>17160</v>
      </c>
      <c r="E238" s="5">
        <v>4813</v>
      </c>
      <c r="F238" s="4">
        <v>6801.6969200000003</v>
      </c>
      <c r="G238">
        <v>46225</v>
      </c>
      <c r="H238" s="3">
        <v>14.714325408328827</v>
      </c>
      <c r="I238" s="3">
        <v>396.36928438228438</v>
      </c>
    </row>
    <row r="239" spans="1:9" x14ac:dyDescent="0.25">
      <c r="A239" s="6">
        <v>4611</v>
      </c>
      <c r="B239" s="5" t="s">
        <v>242</v>
      </c>
      <c r="C239" s="5">
        <v>46</v>
      </c>
      <c r="D239" s="5">
        <v>4053</v>
      </c>
      <c r="E239" s="5">
        <v>1145</v>
      </c>
      <c r="F239" s="4">
        <v>824.91899999999998</v>
      </c>
      <c r="H239" s="3">
        <v>10.307622141696864</v>
      </c>
      <c r="I239" s="3">
        <v>203.53293856402664</v>
      </c>
    </row>
    <row r="240" spans="1:9" x14ac:dyDescent="0.25">
      <c r="A240" s="6">
        <v>4612</v>
      </c>
      <c r="B240" s="5" t="s">
        <v>243</v>
      </c>
      <c r="C240" s="5">
        <v>46</v>
      </c>
      <c r="D240" s="5">
        <v>5798</v>
      </c>
      <c r="E240" s="5">
        <v>1777</v>
      </c>
      <c r="F240" s="4">
        <v>2104.2610299999997</v>
      </c>
      <c r="G240">
        <v>13950</v>
      </c>
      <c r="H240" s="3">
        <v>15.08430845878136</v>
      </c>
      <c r="I240" s="3">
        <v>362.9287737150741</v>
      </c>
    </row>
    <row r="241" spans="1:9" x14ac:dyDescent="0.25">
      <c r="A241" s="6">
        <v>4613</v>
      </c>
      <c r="B241" s="5" t="s">
        <v>244</v>
      </c>
      <c r="C241" s="5">
        <v>46</v>
      </c>
      <c r="D241" s="5">
        <v>11953</v>
      </c>
      <c r="E241" s="5">
        <v>3638</v>
      </c>
      <c r="F241" s="4">
        <v>5358.12601</v>
      </c>
      <c r="G241">
        <v>39224</v>
      </c>
      <c r="H241" s="3">
        <v>13.660325336528656</v>
      </c>
      <c r="I241" s="3">
        <v>448.26621015644605</v>
      </c>
    </row>
    <row r="242" spans="1:9" x14ac:dyDescent="0.25">
      <c r="A242" s="6">
        <v>4614</v>
      </c>
      <c r="B242" s="5" t="s">
        <v>245</v>
      </c>
      <c r="C242" s="5">
        <v>46</v>
      </c>
      <c r="D242" s="5">
        <v>18861</v>
      </c>
      <c r="E242" s="5">
        <v>5542</v>
      </c>
      <c r="F242" s="4">
        <v>8981.7588800000012</v>
      </c>
      <c r="G242">
        <v>41569</v>
      </c>
      <c r="H242" s="3">
        <v>21.606867810146987</v>
      </c>
      <c r="I242" s="3">
        <v>476.20798897195277</v>
      </c>
    </row>
    <row r="243" spans="1:9" x14ac:dyDescent="0.25">
      <c r="A243" s="6">
        <v>4615</v>
      </c>
      <c r="B243" s="5" t="s">
        <v>246</v>
      </c>
      <c r="C243" s="5">
        <v>46</v>
      </c>
      <c r="D243" s="5">
        <v>3147</v>
      </c>
      <c r="E243" s="5">
        <v>957</v>
      </c>
      <c r="F243" s="4">
        <v>0</v>
      </c>
      <c r="G243">
        <v>6107</v>
      </c>
      <c r="H243" s="3">
        <v>0</v>
      </c>
      <c r="I243" s="3">
        <v>0</v>
      </c>
    </row>
    <row r="244" spans="1:9" x14ac:dyDescent="0.25">
      <c r="A244" s="6">
        <v>4616</v>
      </c>
      <c r="B244" s="5" t="s">
        <v>247</v>
      </c>
      <c r="C244" s="5">
        <v>46</v>
      </c>
      <c r="D244" s="5">
        <v>2924</v>
      </c>
      <c r="E244" s="5">
        <v>764</v>
      </c>
      <c r="F244" s="4">
        <v>0</v>
      </c>
      <c r="G244">
        <v>5562</v>
      </c>
      <c r="H244" s="3">
        <v>0</v>
      </c>
      <c r="I244" s="3">
        <v>0</v>
      </c>
    </row>
    <row r="245" spans="1:9" x14ac:dyDescent="0.25">
      <c r="A245" s="6">
        <v>4617</v>
      </c>
      <c r="B245" s="5" t="s">
        <v>248</v>
      </c>
      <c r="C245" s="5">
        <v>46</v>
      </c>
      <c r="D245" s="5">
        <v>13039</v>
      </c>
      <c r="E245" s="5">
        <v>3546</v>
      </c>
      <c r="F245" s="4">
        <v>3494.4089700000004</v>
      </c>
      <c r="G245">
        <v>32116</v>
      </c>
      <c r="H245" s="3">
        <v>10.880585907335909</v>
      </c>
      <c r="I245" s="3">
        <v>267.99669990029912</v>
      </c>
    </row>
    <row r="246" spans="1:9" x14ac:dyDescent="0.25">
      <c r="A246" s="6">
        <v>4618</v>
      </c>
      <c r="B246" s="5" t="s">
        <v>249</v>
      </c>
      <c r="C246" s="5">
        <v>46</v>
      </c>
      <c r="D246" s="5">
        <v>11002</v>
      </c>
      <c r="E246" s="5">
        <v>2682</v>
      </c>
      <c r="F246" s="4">
        <v>1122.9780000000001</v>
      </c>
      <c r="G246">
        <v>25641</v>
      </c>
      <c r="H246" s="3">
        <v>4.3796185796185796</v>
      </c>
      <c r="I246" s="3">
        <v>102.07035084530085</v>
      </c>
    </row>
    <row r="247" spans="1:9" x14ac:dyDescent="0.25">
      <c r="A247" s="6">
        <v>4619</v>
      </c>
      <c r="B247" s="5" t="s">
        <v>250</v>
      </c>
      <c r="C247" s="5">
        <v>46</v>
      </c>
      <c r="D247" s="5">
        <v>903</v>
      </c>
      <c r="E247" s="5">
        <v>213</v>
      </c>
      <c r="F247" s="4">
        <v>0</v>
      </c>
      <c r="G247">
        <v>912</v>
      </c>
      <c r="H247" s="3">
        <v>0</v>
      </c>
      <c r="I247" s="3">
        <v>0</v>
      </c>
    </row>
    <row r="248" spans="1:9" x14ac:dyDescent="0.25">
      <c r="A248" s="6">
        <v>4620</v>
      </c>
      <c r="B248" s="5" t="s">
        <v>251</v>
      </c>
      <c r="C248" s="5">
        <v>46</v>
      </c>
      <c r="D248" s="5">
        <v>1061</v>
      </c>
      <c r="E248" s="5">
        <v>263</v>
      </c>
      <c r="F248" s="4">
        <v>0</v>
      </c>
      <c r="G248">
        <v>1814</v>
      </c>
      <c r="H248" s="3">
        <v>0</v>
      </c>
      <c r="I248" s="3">
        <v>0</v>
      </c>
    </row>
    <row r="249" spans="1:9" x14ac:dyDescent="0.25">
      <c r="A249" s="6">
        <v>4621</v>
      </c>
      <c r="B249" s="5" t="s">
        <v>252</v>
      </c>
      <c r="C249" s="5">
        <v>46</v>
      </c>
      <c r="D249" s="5">
        <v>15787</v>
      </c>
      <c r="E249" s="5">
        <v>4260</v>
      </c>
      <c r="F249" s="4">
        <v>5930.3351500000008</v>
      </c>
      <c r="G249">
        <v>49123</v>
      </c>
      <c r="H249" s="3">
        <v>12.072420556562101</v>
      </c>
      <c r="I249" s="3">
        <v>375.64674415658453</v>
      </c>
    </row>
    <row r="250" spans="1:9" x14ac:dyDescent="0.25">
      <c r="A250" s="6">
        <v>4622</v>
      </c>
      <c r="B250" s="5" t="s">
        <v>253</v>
      </c>
      <c r="C250" s="5">
        <v>46</v>
      </c>
      <c r="D250" s="5">
        <v>8461</v>
      </c>
      <c r="E250" s="5">
        <v>2315</v>
      </c>
      <c r="F250" s="4">
        <v>1295.7570499999999</v>
      </c>
      <c r="G250">
        <v>19458</v>
      </c>
      <c r="H250" s="3">
        <v>6.6592509507657525</v>
      </c>
      <c r="I250" s="3">
        <v>153.14466966079661</v>
      </c>
    </row>
    <row r="251" spans="1:9" x14ac:dyDescent="0.25">
      <c r="A251" s="6">
        <v>4623</v>
      </c>
      <c r="B251" s="5" t="s">
        <v>254</v>
      </c>
      <c r="C251" s="5">
        <v>46</v>
      </c>
      <c r="D251" s="5">
        <v>2504</v>
      </c>
      <c r="E251" s="5">
        <v>646</v>
      </c>
      <c r="F251" s="4">
        <v>2107.8000000000002</v>
      </c>
      <c r="G251">
        <v>5149</v>
      </c>
      <c r="H251" s="3">
        <v>40.936104097883089</v>
      </c>
      <c r="I251" s="3">
        <v>841.77316293929709</v>
      </c>
    </row>
    <row r="252" spans="1:9" x14ac:dyDescent="0.25">
      <c r="A252" s="6">
        <v>4624</v>
      </c>
      <c r="B252" s="5" t="s">
        <v>255</v>
      </c>
      <c r="C252" s="5">
        <v>46</v>
      </c>
      <c r="D252" s="5">
        <v>25049</v>
      </c>
      <c r="E252" s="5">
        <v>7523</v>
      </c>
      <c r="F252" s="4">
        <v>7765.9900099999995</v>
      </c>
      <c r="G252">
        <v>43202</v>
      </c>
      <c r="H252" s="3">
        <v>17.975996504791443</v>
      </c>
      <c r="I252" s="3">
        <v>310.03193780190827</v>
      </c>
    </row>
    <row r="253" spans="1:9" x14ac:dyDescent="0.25">
      <c r="A253" s="6">
        <v>4625</v>
      </c>
      <c r="B253" s="5" t="s">
        <v>256</v>
      </c>
      <c r="C253" s="5">
        <v>46</v>
      </c>
      <c r="D253" s="5">
        <v>5276</v>
      </c>
      <c r="E253" s="5">
        <v>1638</v>
      </c>
      <c r="F253" s="4">
        <v>448.10509999999999</v>
      </c>
      <c r="G253">
        <v>8395</v>
      </c>
      <c r="H253" s="3">
        <v>5.3377617629541394</v>
      </c>
      <c r="I253" s="3">
        <v>84.932733131159964</v>
      </c>
    </row>
    <row r="254" spans="1:9" x14ac:dyDescent="0.25">
      <c r="A254" s="6">
        <v>4626</v>
      </c>
      <c r="B254" s="5" t="s">
        <v>257</v>
      </c>
      <c r="C254" s="5">
        <v>46</v>
      </c>
      <c r="D254" s="5">
        <v>38664</v>
      </c>
      <c r="E254" s="5">
        <v>11788</v>
      </c>
      <c r="F254" s="4">
        <v>13535.703449999999</v>
      </c>
      <c r="G254">
        <v>97380</v>
      </c>
      <c r="H254" s="3">
        <v>13.899880314232901</v>
      </c>
      <c r="I254" s="3">
        <v>350.08543994413407</v>
      </c>
    </row>
    <row r="255" spans="1:9" x14ac:dyDescent="0.25">
      <c r="A255" s="6">
        <v>4627</v>
      </c>
      <c r="B255" s="5" t="s">
        <v>258</v>
      </c>
      <c r="C255" s="5">
        <v>46</v>
      </c>
      <c r="D255" s="5">
        <v>29594</v>
      </c>
      <c r="E255" s="5">
        <v>9341</v>
      </c>
      <c r="F255" s="4">
        <v>12571.05265</v>
      </c>
      <c r="G255">
        <v>76009</v>
      </c>
      <c r="H255" s="3">
        <v>16.538900196029417</v>
      </c>
      <c r="I255" s="3">
        <v>424.78382949246469</v>
      </c>
    </row>
    <row r="256" spans="1:9" x14ac:dyDescent="0.25">
      <c r="A256" s="6">
        <v>4628</v>
      </c>
      <c r="B256" s="5" t="s">
        <v>259</v>
      </c>
      <c r="C256" s="5">
        <v>46</v>
      </c>
      <c r="D256" s="5">
        <v>3918</v>
      </c>
      <c r="E256" s="5">
        <v>1027</v>
      </c>
      <c r="F256" s="4">
        <v>1370.5664400000001</v>
      </c>
      <c r="G256">
        <v>9167</v>
      </c>
      <c r="H256" s="3">
        <v>14.951090214901278</v>
      </c>
      <c r="I256" s="3">
        <v>349.81277182235834</v>
      </c>
    </row>
    <row r="257" spans="1:9" x14ac:dyDescent="0.25">
      <c r="A257" s="6">
        <v>4629</v>
      </c>
      <c r="B257" s="5" t="s">
        <v>260</v>
      </c>
      <c r="C257" s="5">
        <v>46</v>
      </c>
      <c r="D257" s="5">
        <v>376</v>
      </c>
      <c r="E257" s="5">
        <v>114</v>
      </c>
      <c r="F257" s="4">
        <v>0</v>
      </c>
      <c r="G257">
        <v>174</v>
      </c>
      <c r="H257" s="3">
        <v>0</v>
      </c>
      <c r="I257" s="3">
        <v>0</v>
      </c>
    </row>
    <row r="258" spans="1:9" x14ac:dyDescent="0.25">
      <c r="A258" s="6">
        <v>4630</v>
      </c>
      <c r="B258" s="5" t="s">
        <v>261</v>
      </c>
      <c r="C258" s="5">
        <v>46</v>
      </c>
      <c r="D258" s="5">
        <v>8080</v>
      </c>
      <c r="E258" s="5">
        <v>2300</v>
      </c>
      <c r="F258" s="4">
        <v>3529.2835299999997</v>
      </c>
      <c r="G258">
        <v>20888</v>
      </c>
      <c r="H258" s="3">
        <v>16.798112946216087</v>
      </c>
      <c r="I258" s="3">
        <v>436.79251608910886</v>
      </c>
    </row>
    <row r="259" spans="1:9" x14ac:dyDescent="0.25">
      <c r="A259" s="6">
        <v>4631</v>
      </c>
      <c r="B259" s="5" t="s">
        <v>262</v>
      </c>
      <c r="C259" s="5">
        <v>46</v>
      </c>
      <c r="D259" s="5">
        <v>29337</v>
      </c>
      <c r="E259" s="5">
        <v>8700</v>
      </c>
      <c r="F259" s="4">
        <v>16477.769179999999</v>
      </c>
      <c r="G259">
        <v>79277</v>
      </c>
      <c r="H259" s="3">
        <v>20.785056422417597</v>
      </c>
      <c r="I259" s="3">
        <v>561.67192214609531</v>
      </c>
    </row>
    <row r="260" spans="1:9" x14ac:dyDescent="0.25">
      <c r="A260" s="6">
        <v>4632</v>
      </c>
      <c r="B260" s="5" t="s">
        <v>263</v>
      </c>
      <c r="C260" s="5">
        <v>46</v>
      </c>
      <c r="D260" s="5">
        <v>2860</v>
      </c>
      <c r="E260" s="5">
        <v>759</v>
      </c>
      <c r="F260" s="4">
        <v>4897.8811799999994</v>
      </c>
      <c r="G260">
        <v>10973</v>
      </c>
      <c r="H260" s="3">
        <v>44.089307588441798</v>
      </c>
      <c r="I260" s="3">
        <v>1712.545867132867</v>
      </c>
    </row>
    <row r="261" spans="1:9" x14ac:dyDescent="0.25">
      <c r="A261" s="6">
        <v>4633</v>
      </c>
      <c r="B261" s="5" t="s">
        <v>264</v>
      </c>
      <c r="C261" s="5">
        <v>46</v>
      </c>
      <c r="D261" s="5">
        <v>525</v>
      </c>
      <c r="E261" s="5">
        <v>130</v>
      </c>
      <c r="F261" s="4">
        <v>0</v>
      </c>
      <c r="G261">
        <v>454</v>
      </c>
      <c r="H261" s="3">
        <v>0</v>
      </c>
      <c r="I261" s="3">
        <v>0</v>
      </c>
    </row>
    <row r="262" spans="1:9" x14ac:dyDescent="0.25">
      <c r="A262" s="6">
        <v>4634</v>
      </c>
      <c r="B262" s="5" t="s">
        <v>265</v>
      </c>
      <c r="C262" s="5">
        <v>46</v>
      </c>
      <c r="D262" s="5">
        <v>1660</v>
      </c>
      <c r="E262" s="5">
        <v>420</v>
      </c>
      <c r="F262" s="4">
        <v>52.181080000000001</v>
      </c>
      <c r="G262">
        <v>2723</v>
      </c>
      <c r="H262" s="3">
        <v>1.9163084832904884</v>
      </c>
      <c r="I262" s="3">
        <v>31.434385542168677</v>
      </c>
    </row>
    <row r="263" spans="1:9" x14ac:dyDescent="0.25">
      <c r="A263" s="6">
        <v>4635</v>
      </c>
      <c r="B263" s="5" t="s">
        <v>266</v>
      </c>
      <c r="C263" s="5">
        <v>46</v>
      </c>
      <c r="D263" s="5">
        <v>2272</v>
      </c>
      <c r="E263" s="5">
        <v>566</v>
      </c>
      <c r="F263" s="4">
        <v>607.33465000000001</v>
      </c>
      <c r="G263">
        <v>2540</v>
      </c>
      <c r="H263" s="3">
        <v>23.910812992125983</v>
      </c>
      <c r="I263" s="3">
        <v>267.3127860915493</v>
      </c>
    </row>
    <row r="264" spans="1:9" x14ac:dyDescent="0.25">
      <c r="A264" s="6">
        <v>4636</v>
      </c>
      <c r="B264" s="5" t="s">
        <v>267</v>
      </c>
      <c r="C264" s="5">
        <v>46</v>
      </c>
      <c r="D264" s="5">
        <v>786</v>
      </c>
      <c r="E264" s="5">
        <v>176</v>
      </c>
      <c r="F264" s="4">
        <v>8.4967699999999997</v>
      </c>
      <c r="G264">
        <v>1085</v>
      </c>
      <c r="H264" s="3">
        <v>0.78311244239631339</v>
      </c>
      <c r="I264" s="3">
        <v>10.810139949109415</v>
      </c>
    </row>
    <row r="265" spans="1:9" x14ac:dyDescent="0.25">
      <c r="A265" s="6">
        <v>4637</v>
      </c>
      <c r="B265" s="5" t="s">
        <v>268</v>
      </c>
      <c r="C265" s="5">
        <v>46</v>
      </c>
      <c r="D265" s="5">
        <v>1294</v>
      </c>
      <c r="E265" s="5">
        <v>297</v>
      </c>
      <c r="F265" s="4">
        <v>0</v>
      </c>
      <c r="G265">
        <v>1863</v>
      </c>
      <c r="H265" s="3">
        <v>0</v>
      </c>
      <c r="I265" s="3">
        <v>0</v>
      </c>
    </row>
    <row r="266" spans="1:9" x14ac:dyDescent="0.25">
      <c r="A266" s="6">
        <v>4638</v>
      </c>
      <c r="B266" s="5" t="s">
        <v>269</v>
      </c>
      <c r="C266" s="5">
        <v>46</v>
      </c>
      <c r="D266" s="5">
        <v>4049</v>
      </c>
      <c r="E266" s="5">
        <v>1015</v>
      </c>
      <c r="F266" s="4">
        <v>256.16829000000001</v>
      </c>
      <c r="G266">
        <v>7979</v>
      </c>
      <c r="H266" s="3">
        <v>3.2105312695826544</v>
      </c>
      <c r="I266" s="3">
        <v>63.267051123734255</v>
      </c>
    </row>
    <row r="267" spans="1:9" x14ac:dyDescent="0.25">
      <c r="A267" s="6">
        <v>4639</v>
      </c>
      <c r="B267" s="5" t="s">
        <v>270</v>
      </c>
      <c r="C267" s="5">
        <v>46</v>
      </c>
      <c r="D267" s="5">
        <v>2611</v>
      </c>
      <c r="E267" s="5">
        <v>664</v>
      </c>
      <c r="F267" s="4">
        <v>287.05258000000003</v>
      </c>
      <c r="G267">
        <v>6734</v>
      </c>
      <c r="H267" s="3">
        <v>4.2627350757350762</v>
      </c>
      <c r="I267" s="3">
        <v>109.939708923784</v>
      </c>
    </row>
    <row r="268" spans="1:9" x14ac:dyDescent="0.25">
      <c r="A268" s="6">
        <v>4640</v>
      </c>
      <c r="B268" s="5" t="s">
        <v>271</v>
      </c>
      <c r="C268" s="5">
        <v>46</v>
      </c>
      <c r="D268" s="5">
        <v>11938</v>
      </c>
      <c r="E268" s="5">
        <v>3413</v>
      </c>
      <c r="F268" s="4">
        <v>1531.4640400000001</v>
      </c>
      <c r="H268" s="3">
        <v>5.9776113973458234</v>
      </c>
      <c r="I268" s="3">
        <v>128.2848081755738</v>
      </c>
    </row>
    <row r="269" spans="1:9" x14ac:dyDescent="0.25">
      <c r="A269" s="6">
        <v>4641</v>
      </c>
      <c r="B269" s="5" t="s">
        <v>272</v>
      </c>
      <c r="C269" s="5">
        <v>46</v>
      </c>
      <c r="D269" s="5">
        <v>1777</v>
      </c>
      <c r="E269" s="5">
        <v>401</v>
      </c>
      <c r="F269" s="4">
        <v>0</v>
      </c>
      <c r="G269">
        <v>2258</v>
      </c>
      <c r="H269" s="3">
        <v>0</v>
      </c>
      <c r="I269" s="3">
        <v>0</v>
      </c>
    </row>
    <row r="270" spans="1:9" x14ac:dyDescent="0.25">
      <c r="A270" s="6">
        <v>4642</v>
      </c>
      <c r="B270" s="5" t="s">
        <v>273</v>
      </c>
      <c r="C270" s="5">
        <v>46</v>
      </c>
      <c r="D270" s="5">
        <v>2129</v>
      </c>
      <c r="E270" s="5">
        <v>520</v>
      </c>
      <c r="F270" s="4">
        <v>665.18710999999996</v>
      </c>
      <c r="G270">
        <v>5020</v>
      </c>
      <c r="H270" s="3">
        <v>13.250739243027887</v>
      </c>
      <c r="I270" s="3">
        <v>312.44110380460307</v>
      </c>
    </row>
    <row r="271" spans="1:9" x14ac:dyDescent="0.25">
      <c r="A271" s="6">
        <v>4643</v>
      </c>
      <c r="B271" s="5" t="s">
        <v>274</v>
      </c>
      <c r="C271" s="5">
        <v>46</v>
      </c>
      <c r="D271" s="5">
        <v>5170</v>
      </c>
      <c r="E271" s="5">
        <v>1213</v>
      </c>
      <c r="F271" s="4">
        <v>1617.83906</v>
      </c>
      <c r="G271">
        <v>10881</v>
      </c>
      <c r="H271" s="3">
        <v>14.868477713445454</v>
      </c>
      <c r="I271" s="3">
        <v>312.92825145067701</v>
      </c>
    </row>
    <row r="272" spans="1:9" x14ac:dyDescent="0.25">
      <c r="A272" s="6">
        <v>4644</v>
      </c>
      <c r="B272" s="5" t="s">
        <v>275</v>
      </c>
      <c r="C272" s="5">
        <v>46</v>
      </c>
      <c r="D272" s="5">
        <v>5189</v>
      </c>
      <c r="E272" s="5">
        <v>1463</v>
      </c>
      <c r="F272" s="4">
        <v>843.12</v>
      </c>
      <c r="G272">
        <v>9471</v>
      </c>
      <c r="H272" s="3">
        <v>8.9021222679759262</v>
      </c>
      <c r="I272" s="3">
        <v>162.48217382925418</v>
      </c>
    </row>
    <row r="273" spans="1:9" x14ac:dyDescent="0.25">
      <c r="A273" s="6">
        <v>4645</v>
      </c>
      <c r="B273" s="5" t="s">
        <v>276</v>
      </c>
      <c r="C273" s="5">
        <v>46</v>
      </c>
      <c r="D273" s="5">
        <v>2991</v>
      </c>
      <c r="E273" s="5">
        <v>768</v>
      </c>
      <c r="F273" s="4">
        <v>1222.9390000000001</v>
      </c>
      <c r="G273">
        <v>6153</v>
      </c>
      <c r="H273" s="3">
        <v>19.875491630099141</v>
      </c>
      <c r="I273" s="3">
        <v>408.87295218990306</v>
      </c>
    </row>
    <row r="274" spans="1:9" x14ac:dyDescent="0.25">
      <c r="A274" s="6">
        <v>4646</v>
      </c>
      <c r="B274" s="5" t="s">
        <v>277</v>
      </c>
      <c r="C274" s="5">
        <v>46</v>
      </c>
      <c r="D274" s="5">
        <v>2885</v>
      </c>
      <c r="E274" s="5">
        <v>934</v>
      </c>
      <c r="F274" s="4">
        <v>649.78200000000004</v>
      </c>
      <c r="G274">
        <v>6018</v>
      </c>
      <c r="H274" s="3">
        <v>10.797308075772683</v>
      </c>
      <c r="I274" s="3">
        <v>225.22772963604854</v>
      </c>
    </row>
    <row r="275" spans="1:9" x14ac:dyDescent="0.25">
      <c r="A275" s="6">
        <v>4647</v>
      </c>
      <c r="B275" s="5" t="s">
        <v>278</v>
      </c>
      <c r="C275" s="5">
        <v>46</v>
      </c>
      <c r="D275" s="5">
        <v>22020</v>
      </c>
      <c r="E275" s="5">
        <v>6621</v>
      </c>
      <c r="F275" s="4">
        <v>8361.1561399999991</v>
      </c>
      <c r="G275">
        <v>53639</v>
      </c>
      <c r="H275" s="3">
        <v>15.587830011745185</v>
      </c>
      <c r="I275" s="3">
        <v>379.70736330608531</v>
      </c>
    </row>
    <row r="276" spans="1:9" x14ac:dyDescent="0.25">
      <c r="A276" s="6">
        <v>4648</v>
      </c>
      <c r="B276" s="5" t="s">
        <v>279</v>
      </c>
      <c r="C276" s="5">
        <v>46</v>
      </c>
      <c r="D276" s="5">
        <v>3597</v>
      </c>
      <c r="E276" s="5">
        <v>906</v>
      </c>
      <c r="F276" s="4">
        <v>1181.6888100000001</v>
      </c>
      <c r="G276">
        <v>10635</v>
      </c>
      <c r="H276" s="3">
        <v>11.111319322990127</v>
      </c>
      <c r="I276" s="3">
        <v>328.52065888240202</v>
      </c>
    </row>
    <row r="277" spans="1:9" x14ac:dyDescent="0.25">
      <c r="A277" s="6">
        <v>4649</v>
      </c>
      <c r="B277" s="5" t="s">
        <v>280</v>
      </c>
      <c r="C277" s="5">
        <v>46</v>
      </c>
      <c r="D277" s="5">
        <v>9517</v>
      </c>
      <c r="E277" s="5">
        <v>2672</v>
      </c>
      <c r="F277" s="4">
        <v>22.66452</v>
      </c>
      <c r="G277">
        <v>13856</v>
      </c>
      <c r="H277" s="3">
        <v>0.16357188221709007</v>
      </c>
      <c r="I277" s="3">
        <v>2.3814773563097615</v>
      </c>
    </row>
    <row r="278" spans="1:9" x14ac:dyDescent="0.25">
      <c r="A278" s="6">
        <v>4650</v>
      </c>
      <c r="B278" s="5" t="s">
        <v>281</v>
      </c>
      <c r="C278" s="5">
        <v>46</v>
      </c>
      <c r="D278" s="5">
        <v>5885</v>
      </c>
      <c r="E278" s="5">
        <v>1681</v>
      </c>
      <c r="F278" s="4">
        <v>944.48129000000006</v>
      </c>
      <c r="G278">
        <v>6524</v>
      </c>
      <c r="H278" s="3">
        <v>14.477027743715512</v>
      </c>
      <c r="I278" s="3">
        <v>160.48959898045879</v>
      </c>
    </row>
    <row r="279" spans="1:9" x14ac:dyDescent="0.25">
      <c r="A279" s="6">
        <v>4651</v>
      </c>
      <c r="B279" s="5" t="s">
        <v>282</v>
      </c>
      <c r="C279" s="5">
        <v>46</v>
      </c>
      <c r="D279" s="5">
        <v>7118</v>
      </c>
      <c r="E279" s="5">
        <v>2025</v>
      </c>
      <c r="F279" s="4">
        <v>582.04135999999994</v>
      </c>
      <c r="G279">
        <v>8190</v>
      </c>
      <c r="H279" s="3">
        <v>7.1067321123321117</v>
      </c>
      <c r="I279" s="3">
        <v>81.770351222253439</v>
      </c>
    </row>
    <row r="280" spans="1:9" x14ac:dyDescent="0.25">
      <c r="A280" s="6">
        <v>5001</v>
      </c>
      <c r="B280" s="5" t="s">
        <v>283</v>
      </c>
      <c r="C280" s="5">
        <v>50</v>
      </c>
      <c r="D280" s="5">
        <v>207595</v>
      </c>
      <c r="E280" s="5">
        <v>55505</v>
      </c>
      <c r="F280" s="4">
        <v>44689.633000000002</v>
      </c>
      <c r="G280">
        <v>435930</v>
      </c>
      <c r="H280" s="3">
        <v>10.251561718624551</v>
      </c>
      <c r="I280" s="3">
        <v>215.27316650208337</v>
      </c>
    </row>
    <row r="281" spans="1:9" x14ac:dyDescent="0.25">
      <c r="A281" s="6">
        <v>5006</v>
      </c>
      <c r="B281" s="5" t="s">
        <v>284</v>
      </c>
      <c r="C281" s="5">
        <v>50</v>
      </c>
      <c r="D281" s="5">
        <v>24152</v>
      </c>
      <c r="E281" s="5">
        <v>6273</v>
      </c>
      <c r="F281" s="4">
        <v>11477.613310000001</v>
      </c>
      <c r="G281">
        <v>59490</v>
      </c>
      <c r="H281" s="3">
        <v>19.293348983022359</v>
      </c>
      <c r="I281" s="3">
        <v>475.22413506127862</v>
      </c>
    </row>
    <row r="282" spans="1:9" x14ac:dyDescent="0.25">
      <c r="A282" s="6">
        <v>5007</v>
      </c>
      <c r="B282" s="5" t="s">
        <v>285</v>
      </c>
      <c r="C282" s="5">
        <v>50</v>
      </c>
      <c r="D282" s="5">
        <v>15096</v>
      </c>
      <c r="E282" s="5">
        <v>4137</v>
      </c>
      <c r="F282" s="4">
        <v>4890.2162699999999</v>
      </c>
      <c r="G282">
        <v>34010</v>
      </c>
      <c r="H282" s="3">
        <v>14.37875998235813</v>
      </c>
      <c r="I282" s="3">
        <v>323.94119435612077</v>
      </c>
    </row>
    <row r="283" spans="1:9" x14ac:dyDescent="0.25">
      <c r="A283" s="6">
        <v>5014</v>
      </c>
      <c r="B283" s="5" t="s">
        <v>286</v>
      </c>
      <c r="C283" s="5">
        <v>50</v>
      </c>
      <c r="D283" s="5">
        <v>5204</v>
      </c>
      <c r="E283" s="5">
        <v>1284</v>
      </c>
      <c r="F283" s="4">
        <v>2069.6056800000001</v>
      </c>
      <c r="G283">
        <v>9771</v>
      </c>
      <c r="H283" s="3">
        <v>21.181104083512437</v>
      </c>
      <c r="I283" s="3">
        <v>397.69517294388936</v>
      </c>
    </row>
    <row r="284" spans="1:9" x14ac:dyDescent="0.25">
      <c r="A284" s="6">
        <v>5020</v>
      </c>
      <c r="B284" s="5" t="s">
        <v>287</v>
      </c>
      <c r="C284" s="5">
        <v>50</v>
      </c>
      <c r="D284" s="5">
        <v>925</v>
      </c>
      <c r="E284" s="5">
        <v>196</v>
      </c>
      <c r="F284" s="4">
        <v>66.727999999999994</v>
      </c>
      <c r="G284">
        <v>1820</v>
      </c>
      <c r="H284" s="3">
        <v>3.666373626373626</v>
      </c>
      <c r="I284" s="3">
        <v>72.138378378378377</v>
      </c>
    </row>
    <row r="285" spans="1:9" x14ac:dyDescent="0.25">
      <c r="A285" s="6">
        <v>5021</v>
      </c>
      <c r="B285" s="5" t="s">
        <v>288</v>
      </c>
      <c r="C285" s="5">
        <v>50</v>
      </c>
      <c r="D285" s="5">
        <v>6981</v>
      </c>
      <c r="E285" s="5">
        <v>1859</v>
      </c>
      <c r="F285" s="4">
        <v>0</v>
      </c>
      <c r="G285">
        <v>9690</v>
      </c>
      <c r="H285" s="3">
        <v>0</v>
      </c>
      <c r="I285" s="3">
        <v>0</v>
      </c>
    </row>
    <row r="286" spans="1:9" x14ac:dyDescent="0.25">
      <c r="A286" s="6">
        <v>5022</v>
      </c>
      <c r="B286" s="5" t="s">
        <v>289</v>
      </c>
      <c r="C286" s="5">
        <v>50</v>
      </c>
      <c r="D286" s="5">
        <v>2454</v>
      </c>
      <c r="E286" s="5">
        <v>616</v>
      </c>
      <c r="F286" s="4">
        <v>0</v>
      </c>
      <c r="G286">
        <v>2977</v>
      </c>
      <c r="H286" s="3">
        <v>0</v>
      </c>
      <c r="I286" s="3">
        <v>0</v>
      </c>
    </row>
    <row r="287" spans="1:9" x14ac:dyDescent="0.25">
      <c r="A287" s="6">
        <v>5025</v>
      </c>
      <c r="B287" s="5" t="s">
        <v>290</v>
      </c>
      <c r="C287" s="5">
        <v>50</v>
      </c>
      <c r="D287" s="5">
        <v>5550</v>
      </c>
      <c r="E287" s="5">
        <v>1258</v>
      </c>
      <c r="F287" s="4">
        <v>1474.16776</v>
      </c>
      <c r="G287">
        <v>7444</v>
      </c>
      <c r="H287" s="3">
        <v>19.803435787211178</v>
      </c>
      <c r="I287" s="3">
        <v>265.61581261261261</v>
      </c>
    </row>
    <row r="288" spans="1:9" x14ac:dyDescent="0.25">
      <c r="A288" s="6">
        <v>5026</v>
      </c>
      <c r="B288" s="5" t="s">
        <v>291</v>
      </c>
      <c r="C288" s="5">
        <v>50</v>
      </c>
      <c r="D288" s="5">
        <v>1968</v>
      </c>
      <c r="E288" s="5">
        <v>458</v>
      </c>
      <c r="F288" s="4">
        <v>0</v>
      </c>
      <c r="G288">
        <v>3624</v>
      </c>
      <c r="H288" s="3">
        <v>0</v>
      </c>
      <c r="I288" s="3">
        <v>0</v>
      </c>
    </row>
    <row r="289" spans="1:9" x14ac:dyDescent="0.25">
      <c r="A289" s="6">
        <v>5027</v>
      </c>
      <c r="B289" s="5" t="s">
        <v>292</v>
      </c>
      <c r="C289" s="5">
        <v>50</v>
      </c>
      <c r="D289" s="5">
        <v>6243</v>
      </c>
      <c r="E289" s="5">
        <v>1629</v>
      </c>
      <c r="F289" s="4">
        <v>1963.0336100000002</v>
      </c>
      <c r="G289">
        <v>10542</v>
      </c>
      <c r="H289" s="3">
        <v>18.621073894896607</v>
      </c>
      <c r="I289" s="3">
        <v>314.43754765337178</v>
      </c>
    </row>
    <row r="290" spans="1:9" x14ac:dyDescent="0.25">
      <c r="A290" s="6">
        <v>5028</v>
      </c>
      <c r="B290" s="5" t="s">
        <v>293</v>
      </c>
      <c r="C290" s="5">
        <v>50</v>
      </c>
      <c r="D290" s="5">
        <v>16949</v>
      </c>
      <c r="E290" s="5">
        <v>4934</v>
      </c>
      <c r="F290" s="4">
        <v>7239.2482099999997</v>
      </c>
      <c r="G290">
        <v>27129</v>
      </c>
      <c r="H290" s="3">
        <v>26.684537616572669</v>
      </c>
      <c r="I290" s="3">
        <v>427.11948846539616</v>
      </c>
    </row>
    <row r="291" spans="1:9" x14ac:dyDescent="0.25">
      <c r="A291" s="6">
        <v>5029</v>
      </c>
      <c r="B291" s="5" t="s">
        <v>294</v>
      </c>
      <c r="C291" s="5">
        <v>50</v>
      </c>
      <c r="D291" s="5">
        <v>8367</v>
      </c>
      <c r="E291" s="5">
        <v>2593</v>
      </c>
      <c r="F291" s="4">
        <v>184.45898</v>
      </c>
      <c r="G291">
        <v>6968</v>
      </c>
      <c r="H291" s="3">
        <v>2.6472299081515502</v>
      </c>
      <c r="I291" s="3">
        <v>22.04601171268077</v>
      </c>
    </row>
    <row r="292" spans="1:9" x14ac:dyDescent="0.25">
      <c r="A292" s="6">
        <v>5031</v>
      </c>
      <c r="B292" s="5" t="s">
        <v>295</v>
      </c>
      <c r="C292" s="5">
        <v>50</v>
      </c>
      <c r="D292" s="5">
        <v>14334</v>
      </c>
      <c r="E292" s="5">
        <v>4355</v>
      </c>
      <c r="F292" s="4">
        <v>2518.69677</v>
      </c>
      <c r="G292">
        <v>21048</v>
      </c>
      <c r="H292" s="3">
        <v>11.966442274800457</v>
      </c>
      <c r="I292" s="3">
        <v>175.7148576810381</v>
      </c>
    </row>
    <row r="293" spans="1:9" x14ac:dyDescent="0.25">
      <c r="A293" s="6">
        <v>5032</v>
      </c>
      <c r="B293" s="5" t="s">
        <v>296</v>
      </c>
      <c r="C293" s="5">
        <v>50</v>
      </c>
      <c r="D293" s="5">
        <v>4069</v>
      </c>
      <c r="E293" s="5">
        <v>1037</v>
      </c>
      <c r="F293" s="4">
        <v>304.08734000000004</v>
      </c>
      <c r="G293">
        <v>6561</v>
      </c>
      <c r="H293" s="3">
        <v>4.634771223898797</v>
      </c>
      <c r="I293" s="3">
        <v>74.732695994101746</v>
      </c>
    </row>
    <row r="294" spans="1:9" x14ac:dyDescent="0.25">
      <c r="A294" s="6">
        <v>5033</v>
      </c>
      <c r="B294" s="5" t="s">
        <v>297</v>
      </c>
      <c r="C294" s="5">
        <v>50</v>
      </c>
      <c r="D294" s="5">
        <v>759</v>
      </c>
      <c r="E294" s="5">
        <v>158</v>
      </c>
      <c r="F294" s="4">
        <v>0</v>
      </c>
      <c r="G294">
        <v>1964</v>
      </c>
      <c r="H294" s="3">
        <v>0</v>
      </c>
      <c r="I294" s="3">
        <v>0</v>
      </c>
    </row>
    <row r="295" spans="1:9" x14ac:dyDescent="0.25">
      <c r="A295" s="6">
        <v>5034</v>
      </c>
      <c r="B295" s="5" t="s">
        <v>298</v>
      </c>
      <c r="C295" s="5">
        <v>50</v>
      </c>
      <c r="D295" s="5">
        <v>2413</v>
      </c>
      <c r="E295" s="5">
        <v>578</v>
      </c>
      <c r="F295" s="4">
        <v>859.84893999999997</v>
      </c>
      <c r="H295" s="3">
        <v>12.839315215768254</v>
      </c>
      <c r="I295" s="3">
        <v>356.34021549937836</v>
      </c>
    </row>
    <row r="296" spans="1:9" x14ac:dyDescent="0.25">
      <c r="A296" s="6">
        <v>5035</v>
      </c>
      <c r="B296" s="5" t="s">
        <v>299</v>
      </c>
      <c r="C296" s="5">
        <v>50</v>
      </c>
      <c r="D296" s="5">
        <v>24283</v>
      </c>
      <c r="E296" s="5">
        <v>6933</v>
      </c>
      <c r="F296" s="4">
        <v>10690.50626</v>
      </c>
      <c r="G296">
        <v>50889</v>
      </c>
      <c r="H296" s="3">
        <v>21.007499184499597</v>
      </c>
      <c r="I296" s="3">
        <v>440.2465206111271</v>
      </c>
    </row>
    <row r="297" spans="1:9" x14ac:dyDescent="0.25">
      <c r="A297" s="6">
        <v>5036</v>
      </c>
      <c r="B297" s="5" t="s">
        <v>300</v>
      </c>
      <c r="C297" s="5">
        <v>50</v>
      </c>
      <c r="D297" s="5">
        <v>2609</v>
      </c>
      <c r="E297" s="5">
        <v>679</v>
      </c>
      <c r="F297" s="4">
        <v>20.486669999999997</v>
      </c>
      <c r="G297">
        <v>6763</v>
      </c>
      <c r="H297" s="3">
        <v>0.30292281531864557</v>
      </c>
      <c r="I297" s="3">
        <v>7.8523073974702946</v>
      </c>
    </row>
    <row r="298" spans="1:9" x14ac:dyDescent="0.25">
      <c r="A298" s="6">
        <v>5037</v>
      </c>
      <c r="B298" s="5" t="s">
        <v>301</v>
      </c>
      <c r="C298" s="5">
        <v>50</v>
      </c>
      <c r="D298" s="5">
        <v>20170</v>
      </c>
      <c r="E298" s="5">
        <v>5688</v>
      </c>
      <c r="F298" s="4">
        <v>7670.1183400000009</v>
      </c>
      <c r="G298">
        <v>59593</v>
      </c>
      <c r="H298" s="3">
        <v>12.870837749400099</v>
      </c>
      <c r="I298" s="3">
        <v>380.27359147248393</v>
      </c>
    </row>
    <row r="299" spans="1:9" x14ac:dyDescent="0.25">
      <c r="A299" s="6">
        <v>5038</v>
      </c>
      <c r="B299" s="5" t="s">
        <v>302</v>
      </c>
      <c r="C299" s="5">
        <v>50</v>
      </c>
      <c r="D299" s="5">
        <v>14986</v>
      </c>
      <c r="E299" s="5">
        <v>3999</v>
      </c>
      <c r="F299" s="4">
        <v>7463.1310899999999</v>
      </c>
      <c r="G299">
        <v>34454</v>
      </c>
      <c r="H299" s="3">
        <v>21.661145556394032</v>
      </c>
      <c r="I299" s="3">
        <v>498.00687908714798</v>
      </c>
    </row>
    <row r="300" spans="1:9" x14ac:dyDescent="0.25">
      <c r="A300" s="6">
        <v>5041</v>
      </c>
      <c r="B300" s="5" t="s">
        <v>303</v>
      </c>
      <c r="C300" s="5">
        <v>50</v>
      </c>
      <c r="D300" s="5">
        <v>2054</v>
      </c>
      <c r="E300" s="5">
        <v>543</v>
      </c>
      <c r="F300" s="4">
        <v>779.69031999999993</v>
      </c>
      <c r="G300">
        <v>4667</v>
      </c>
      <c r="H300" s="3">
        <v>16.706456395971713</v>
      </c>
      <c r="I300" s="3">
        <v>379.59606621226874</v>
      </c>
    </row>
    <row r="301" spans="1:9" x14ac:dyDescent="0.25">
      <c r="A301" s="6">
        <v>5042</v>
      </c>
      <c r="B301" s="5" t="s">
        <v>304</v>
      </c>
      <c r="C301" s="5">
        <v>50</v>
      </c>
      <c r="D301" s="5">
        <v>1328</v>
      </c>
      <c r="E301" s="5">
        <v>340</v>
      </c>
      <c r="F301" s="4">
        <v>322.13600000000002</v>
      </c>
      <c r="G301">
        <v>1304</v>
      </c>
      <c r="H301" s="3">
        <v>24.703680981595095</v>
      </c>
      <c r="I301" s="3">
        <v>242.57228915662651</v>
      </c>
    </row>
    <row r="302" spans="1:9" x14ac:dyDescent="0.25">
      <c r="A302" s="6">
        <v>5043</v>
      </c>
      <c r="B302" s="5" t="s">
        <v>305</v>
      </c>
      <c r="C302" s="5">
        <v>50</v>
      </c>
      <c r="D302" s="5">
        <v>459</v>
      </c>
      <c r="E302" s="5">
        <v>113</v>
      </c>
      <c r="F302" s="4">
        <v>0</v>
      </c>
      <c r="G302">
        <v>2868</v>
      </c>
      <c r="H302" s="3">
        <v>0</v>
      </c>
      <c r="I302" s="3">
        <v>0</v>
      </c>
    </row>
    <row r="303" spans="1:9" x14ac:dyDescent="0.25">
      <c r="A303" s="6">
        <v>5044</v>
      </c>
      <c r="B303" s="5" t="s">
        <v>306</v>
      </c>
      <c r="C303" s="5">
        <v>50</v>
      </c>
      <c r="D303" s="5">
        <v>846</v>
      </c>
      <c r="E303" s="5">
        <v>201</v>
      </c>
      <c r="F303" s="4">
        <v>410.82706999999999</v>
      </c>
      <c r="G303">
        <v>4006</v>
      </c>
      <c r="H303" s="3">
        <v>10.255293809286069</v>
      </c>
      <c r="I303" s="3">
        <v>485.61119385342789</v>
      </c>
    </row>
    <row r="304" spans="1:9" x14ac:dyDescent="0.25">
      <c r="A304" s="6">
        <v>5045</v>
      </c>
      <c r="B304" s="5" t="s">
        <v>307</v>
      </c>
      <c r="C304" s="5">
        <v>50</v>
      </c>
      <c r="D304" s="5">
        <v>2347</v>
      </c>
      <c r="E304" s="5">
        <v>595</v>
      </c>
      <c r="F304" s="4">
        <v>4052.39356</v>
      </c>
      <c r="G304">
        <v>7628</v>
      </c>
      <c r="H304" s="3">
        <v>53.12524331410593</v>
      </c>
      <c r="I304" s="3">
        <v>1726.6269961653175</v>
      </c>
    </row>
    <row r="305" spans="1:9" x14ac:dyDescent="0.25">
      <c r="A305" s="6">
        <v>5046</v>
      </c>
      <c r="B305" s="5" t="s">
        <v>308</v>
      </c>
      <c r="C305" s="5">
        <v>50</v>
      </c>
      <c r="D305" s="5">
        <v>1215</v>
      </c>
      <c r="E305" s="5">
        <v>351</v>
      </c>
      <c r="F305" s="4">
        <v>0</v>
      </c>
      <c r="G305">
        <v>1025</v>
      </c>
      <c r="H305" s="3">
        <v>0</v>
      </c>
      <c r="I305" s="3">
        <v>0</v>
      </c>
    </row>
    <row r="306" spans="1:9" x14ac:dyDescent="0.25">
      <c r="A306" s="6">
        <v>5047</v>
      </c>
      <c r="B306" s="5" t="s">
        <v>309</v>
      </c>
      <c r="C306" s="5">
        <v>50</v>
      </c>
      <c r="D306" s="5">
        <v>3865</v>
      </c>
      <c r="E306" s="5">
        <v>1147</v>
      </c>
      <c r="F306" s="4">
        <v>2968.1716099999999</v>
      </c>
      <c r="G306">
        <v>11983</v>
      </c>
      <c r="H306" s="3">
        <v>24.769854043227905</v>
      </c>
      <c r="I306" s="3">
        <v>767.96160672703752</v>
      </c>
    </row>
    <row r="307" spans="1:9" x14ac:dyDescent="0.25">
      <c r="A307" s="6">
        <v>5049</v>
      </c>
      <c r="B307" s="5" t="s">
        <v>310</v>
      </c>
      <c r="C307" s="5">
        <v>50</v>
      </c>
      <c r="D307" s="5">
        <v>1100</v>
      </c>
      <c r="E307" s="5">
        <v>231</v>
      </c>
      <c r="F307" s="4">
        <v>254.14478</v>
      </c>
      <c r="G307">
        <v>1338</v>
      </c>
      <c r="H307" s="3">
        <v>18.994378176382661</v>
      </c>
      <c r="I307" s="3">
        <v>231.0407090909091</v>
      </c>
    </row>
    <row r="308" spans="1:9" x14ac:dyDescent="0.25">
      <c r="A308" s="6">
        <v>5052</v>
      </c>
      <c r="B308" s="5" t="s">
        <v>311</v>
      </c>
      <c r="C308" s="5">
        <v>50</v>
      </c>
      <c r="D308" s="5">
        <v>563</v>
      </c>
      <c r="E308" s="5">
        <v>128</v>
      </c>
      <c r="F308" s="4">
        <v>0</v>
      </c>
      <c r="G308">
        <v>1112</v>
      </c>
      <c r="H308" s="3">
        <v>0</v>
      </c>
      <c r="I308" s="3">
        <v>0</v>
      </c>
    </row>
    <row r="309" spans="1:9" x14ac:dyDescent="0.25">
      <c r="A309" s="6">
        <v>5053</v>
      </c>
      <c r="B309" s="5" t="s">
        <v>312</v>
      </c>
      <c r="C309" s="5">
        <v>50</v>
      </c>
      <c r="D309" s="5">
        <v>6764</v>
      </c>
      <c r="E309" s="5">
        <v>1908</v>
      </c>
      <c r="F309" s="4">
        <v>1149.6127200000001</v>
      </c>
      <c r="G309">
        <v>13701</v>
      </c>
      <c r="H309" s="3">
        <v>8.3907212612218096</v>
      </c>
      <c r="I309" s="3">
        <v>169.96048492016558</v>
      </c>
    </row>
    <row r="310" spans="1:9" x14ac:dyDescent="0.25">
      <c r="A310" s="6">
        <v>5054</v>
      </c>
      <c r="B310" s="5" t="s">
        <v>313</v>
      </c>
      <c r="C310" s="5">
        <v>50</v>
      </c>
      <c r="D310" s="5">
        <v>9948</v>
      </c>
      <c r="E310" s="5">
        <v>2612</v>
      </c>
      <c r="F310" s="4">
        <v>3740.13328</v>
      </c>
      <c r="G310">
        <v>23513</v>
      </c>
      <c r="H310" s="3">
        <v>15.905984860083356</v>
      </c>
      <c r="I310" s="3">
        <v>375.96836349014876</v>
      </c>
    </row>
    <row r="311" spans="1:9" x14ac:dyDescent="0.25">
      <c r="A311" s="6">
        <v>5055</v>
      </c>
      <c r="B311" s="5" t="s">
        <v>314</v>
      </c>
      <c r="C311" s="5">
        <v>50</v>
      </c>
      <c r="D311" s="5">
        <v>5941</v>
      </c>
      <c r="E311" s="5">
        <v>1507</v>
      </c>
      <c r="F311" s="4">
        <v>1331.49216</v>
      </c>
      <c r="G311">
        <v>11369</v>
      </c>
      <c r="H311" s="3">
        <v>11.711603131322017</v>
      </c>
      <c r="I311" s="3">
        <v>224.1191987880828</v>
      </c>
    </row>
    <row r="312" spans="1:9" x14ac:dyDescent="0.25">
      <c r="A312" s="6">
        <v>5056</v>
      </c>
      <c r="B312" s="5" t="s">
        <v>315</v>
      </c>
      <c r="C312" s="5">
        <v>50</v>
      </c>
      <c r="D312" s="5">
        <v>5140</v>
      </c>
      <c r="E312" s="5">
        <v>1225</v>
      </c>
      <c r="F312" s="4">
        <v>737.15568999999994</v>
      </c>
      <c r="G312">
        <v>13787</v>
      </c>
      <c r="H312" s="3">
        <v>5.3467446870240076</v>
      </c>
      <c r="I312" s="3">
        <v>143.41550389105058</v>
      </c>
    </row>
    <row r="313" spans="1:9" x14ac:dyDescent="0.25">
      <c r="A313" s="6">
        <v>5057</v>
      </c>
      <c r="B313" s="5" t="s">
        <v>316</v>
      </c>
      <c r="C313" s="5">
        <v>50</v>
      </c>
      <c r="D313" s="5">
        <v>10306</v>
      </c>
      <c r="E313" s="5">
        <v>2666</v>
      </c>
      <c r="F313" s="4">
        <v>4226.75911</v>
      </c>
      <c r="G313">
        <v>28790</v>
      </c>
      <c r="H313" s="3">
        <v>14.681344598819035</v>
      </c>
      <c r="I313" s="3">
        <v>410.12605375509418</v>
      </c>
    </row>
    <row r="314" spans="1:9" x14ac:dyDescent="0.25">
      <c r="A314" s="6">
        <v>5058</v>
      </c>
      <c r="B314" s="5" t="s">
        <v>317</v>
      </c>
      <c r="C314" s="5">
        <v>50</v>
      </c>
      <c r="D314" s="5">
        <v>4271</v>
      </c>
      <c r="E314" s="5">
        <v>1038</v>
      </c>
      <c r="F314" s="4">
        <v>1085.9963899999998</v>
      </c>
      <c r="G314">
        <v>8664</v>
      </c>
      <c r="H314" s="3">
        <v>12.534584372114493</v>
      </c>
      <c r="I314" s="3">
        <v>254.27215874502457</v>
      </c>
    </row>
    <row r="315" spans="1:9" x14ac:dyDescent="0.25">
      <c r="A315" s="6">
        <v>5059</v>
      </c>
      <c r="B315" s="5" t="s">
        <v>318</v>
      </c>
      <c r="C315" s="5">
        <v>50</v>
      </c>
      <c r="D315" s="5">
        <v>18300</v>
      </c>
      <c r="E315" s="5">
        <v>4785</v>
      </c>
      <c r="F315" s="4">
        <v>2984.8046800000002</v>
      </c>
      <c r="G315">
        <v>36920</v>
      </c>
      <c r="H315" s="3">
        <v>7.9336682791983417</v>
      </c>
      <c r="I315" s="3">
        <v>163.10408087431694</v>
      </c>
    </row>
    <row r="316" spans="1:9" x14ac:dyDescent="0.25">
      <c r="A316" s="6">
        <v>5060</v>
      </c>
      <c r="B316" s="5" t="s">
        <v>319</v>
      </c>
      <c r="C316" s="5">
        <v>50</v>
      </c>
      <c r="D316" s="5">
        <v>9581</v>
      </c>
      <c r="E316" s="5">
        <v>2641</v>
      </c>
      <c r="F316" s="4">
        <v>5498.6705099999999</v>
      </c>
      <c r="G316">
        <v>31706</v>
      </c>
      <c r="H316" s="3">
        <v>17.342681227527912</v>
      </c>
      <c r="I316" s="3">
        <v>573.9140496816616</v>
      </c>
    </row>
    <row r="317" spans="1:9" x14ac:dyDescent="0.25">
      <c r="A317" s="6">
        <v>5061</v>
      </c>
      <c r="B317" s="5" t="s">
        <v>320</v>
      </c>
      <c r="C317" s="5">
        <v>50</v>
      </c>
      <c r="D317" s="5">
        <v>1989</v>
      </c>
      <c r="E317" s="5">
        <v>517</v>
      </c>
      <c r="F317" s="4">
        <v>0</v>
      </c>
      <c r="G317">
        <v>3361</v>
      </c>
      <c r="H317" s="3">
        <v>0</v>
      </c>
      <c r="I317" s="3">
        <v>0</v>
      </c>
    </row>
    <row r="318" spans="1:9" x14ac:dyDescent="0.25">
      <c r="A318" s="6">
        <v>5401</v>
      </c>
      <c r="B318" s="5" t="s">
        <v>321</v>
      </c>
      <c r="C318" s="5">
        <v>54</v>
      </c>
      <c r="D318" s="5">
        <v>77095</v>
      </c>
      <c r="E318" s="5">
        <v>20349</v>
      </c>
      <c r="F318" s="4">
        <v>23015.363140000001</v>
      </c>
      <c r="G318">
        <v>146352</v>
      </c>
      <c r="H318" s="3">
        <v>15.7260325379906</v>
      </c>
      <c r="I318" s="3">
        <v>298.53250068097805</v>
      </c>
    </row>
    <row r="319" spans="1:9" x14ac:dyDescent="0.25">
      <c r="A319" s="6">
        <v>5402</v>
      </c>
      <c r="B319" s="5" t="s">
        <v>322</v>
      </c>
      <c r="C319" s="5">
        <v>54</v>
      </c>
      <c r="D319" s="5">
        <v>24738</v>
      </c>
      <c r="E319" s="5">
        <v>6388</v>
      </c>
      <c r="F319" s="4">
        <v>9295.0516900000002</v>
      </c>
      <c r="G319">
        <v>52984</v>
      </c>
      <c r="H319" s="3">
        <v>17.543129416427604</v>
      </c>
      <c r="I319" s="3">
        <v>375.73982092327589</v>
      </c>
    </row>
    <row r="320" spans="1:9" x14ac:dyDescent="0.25">
      <c r="A320" s="6">
        <v>5403</v>
      </c>
      <c r="B320" s="5" t="s">
        <v>323</v>
      </c>
      <c r="C320" s="5">
        <v>54</v>
      </c>
      <c r="D320" s="5">
        <v>20847</v>
      </c>
      <c r="E320" s="5">
        <v>6287</v>
      </c>
      <c r="F320" s="4">
        <v>3605.5614599999999</v>
      </c>
      <c r="G320">
        <v>61180</v>
      </c>
      <c r="H320" s="3">
        <v>5.8933662307943768</v>
      </c>
      <c r="I320" s="3">
        <v>172.95349258886171</v>
      </c>
    </row>
    <row r="321" spans="1:9" x14ac:dyDescent="0.25">
      <c r="A321" s="6">
        <v>5404</v>
      </c>
      <c r="B321" s="5" t="s">
        <v>324</v>
      </c>
      <c r="C321" s="5">
        <v>54</v>
      </c>
      <c r="D321" s="5">
        <v>1959</v>
      </c>
      <c r="E321" s="5">
        <v>370</v>
      </c>
      <c r="F321" s="4">
        <v>194.38586999999998</v>
      </c>
      <c r="G321">
        <v>6626</v>
      </c>
      <c r="H321" s="3">
        <v>2.9336835194687589</v>
      </c>
      <c r="I321" s="3">
        <v>99.227090352220515</v>
      </c>
    </row>
    <row r="322" spans="1:9" x14ac:dyDescent="0.25">
      <c r="A322" s="6">
        <v>5405</v>
      </c>
      <c r="B322" s="5" t="s">
        <v>325</v>
      </c>
      <c r="C322" s="5">
        <v>54</v>
      </c>
      <c r="D322" s="5">
        <v>5642</v>
      </c>
      <c r="E322" s="5">
        <v>1409</v>
      </c>
      <c r="F322" s="4">
        <v>5265.4555099999998</v>
      </c>
      <c r="G322">
        <v>21344</v>
      </c>
      <c r="H322" s="3">
        <v>24.669487959145425</v>
      </c>
      <c r="I322" s="3">
        <v>933.2604590570719</v>
      </c>
    </row>
    <row r="323" spans="1:9" x14ac:dyDescent="0.25">
      <c r="A323" s="6">
        <v>5406</v>
      </c>
      <c r="B323" s="5" t="s">
        <v>326</v>
      </c>
      <c r="C323" s="5">
        <v>54</v>
      </c>
      <c r="D323" s="5">
        <v>11331</v>
      </c>
      <c r="E323" s="5">
        <v>2944</v>
      </c>
      <c r="F323" s="4">
        <v>9421.4419699999999</v>
      </c>
      <c r="G323">
        <v>37363</v>
      </c>
      <c r="H323" s="3">
        <v>25.158732028412732</v>
      </c>
      <c r="I323" s="3">
        <v>831.47488924190282</v>
      </c>
    </row>
    <row r="324" spans="1:9" x14ac:dyDescent="0.25">
      <c r="A324" s="6">
        <v>5411</v>
      </c>
      <c r="B324" s="5" t="s">
        <v>327</v>
      </c>
      <c r="C324" s="5">
        <v>54</v>
      </c>
      <c r="D324" s="5">
        <v>2822</v>
      </c>
      <c r="E324" s="5">
        <v>677</v>
      </c>
      <c r="F324" s="4">
        <v>0</v>
      </c>
      <c r="G324">
        <v>8856</v>
      </c>
      <c r="H324" s="3">
        <v>0</v>
      </c>
      <c r="I324" s="3">
        <v>0</v>
      </c>
    </row>
    <row r="325" spans="1:9" x14ac:dyDescent="0.25">
      <c r="A325" s="6">
        <v>5412</v>
      </c>
      <c r="B325" s="5" t="s">
        <v>328</v>
      </c>
      <c r="C325" s="5">
        <v>54</v>
      </c>
      <c r="D325" s="5">
        <v>4209</v>
      </c>
      <c r="E325" s="5">
        <v>945</v>
      </c>
      <c r="F325" s="4">
        <v>635.73419999999999</v>
      </c>
      <c r="H325" s="3">
        <v>6.9860901098901103</v>
      </c>
      <c r="I325" s="3">
        <v>151.04162508909479</v>
      </c>
    </row>
    <row r="326" spans="1:9" x14ac:dyDescent="0.25">
      <c r="A326" s="6">
        <v>5413</v>
      </c>
      <c r="B326" s="5" t="s">
        <v>329</v>
      </c>
      <c r="C326" s="5">
        <v>54</v>
      </c>
      <c r="D326" s="5">
        <v>1320</v>
      </c>
      <c r="E326" s="5">
        <v>264</v>
      </c>
      <c r="F326" s="4">
        <v>918.15256999999997</v>
      </c>
      <c r="G326">
        <v>-1543</v>
      </c>
      <c r="H326" s="3">
        <v>-59.50437913156189</v>
      </c>
      <c r="I326" s="3">
        <v>695.57012878787873</v>
      </c>
    </row>
    <row r="327" spans="1:9" x14ac:dyDescent="0.25">
      <c r="A327" s="6">
        <v>5414</v>
      </c>
      <c r="B327" s="5" t="s">
        <v>330</v>
      </c>
      <c r="C327" s="5">
        <v>54</v>
      </c>
      <c r="D327" s="5">
        <v>1092</v>
      </c>
      <c r="E327" s="5">
        <v>262</v>
      </c>
      <c r="F327" s="4">
        <v>0</v>
      </c>
      <c r="G327">
        <v>-3096</v>
      </c>
      <c r="H327" s="3">
        <v>0</v>
      </c>
      <c r="I327" s="3">
        <v>0</v>
      </c>
    </row>
    <row r="328" spans="1:9" x14ac:dyDescent="0.25">
      <c r="A328" s="6">
        <v>5415</v>
      </c>
      <c r="B328" s="5" t="s">
        <v>331</v>
      </c>
      <c r="C328" s="5">
        <v>54</v>
      </c>
      <c r="D328" s="5">
        <v>1020</v>
      </c>
      <c r="E328" s="5">
        <v>270</v>
      </c>
      <c r="F328" s="4">
        <v>421.56</v>
      </c>
      <c r="G328">
        <v>4741</v>
      </c>
      <c r="H328" s="3">
        <v>8.6687230104873532</v>
      </c>
      <c r="I328" s="3">
        <v>413.29411764705884</v>
      </c>
    </row>
    <row r="329" spans="1:9" x14ac:dyDescent="0.25">
      <c r="A329" s="6">
        <v>5416</v>
      </c>
      <c r="B329" s="5" t="s">
        <v>332</v>
      </c>
      <c r="C329" s="5">
        <v>54</v>
      </c>
      <c r="D329" s="5">
        <v>3959</v>
      </c>
      <c r="E329" s="5">
        <v>1080</v>
      </c>
      <c r="F329" s="4">
        <v>673.13612999999998</v>
      </c>
      <c r="G329">
        <v>10920</v>
      </c>
      <c r="H329" s="3">
        <v>6.4414940669856451</v>
      </c>
      <c r="I329" s="3">
        <v>170.02680727456428</v>
      </c>
    </row>
    <row r="330" spans="1:9" x14ac:dyDescent="0.25">
      <c r="A330" s="6">
        <v>5417</v>
      </c>
      <c r="B330" s="5" t="s">
        <v>333</v>
      </c>
      <c r="C330" s="5">
        <v>54</v>
      </c>
      <c r="D330" s="5">
        <v>2089</v>
      </c>
      <c r="E330" s="5">
        <v>507</v>
      </c>
      <c r="F330" s="4">
        <v>2136.944</v>
      </c>
      <c r="G330">
        <v>11447</v>
      </c>
      <c r="H330" s="3">
        <v>18.66815759587665</v>
      </c>
      <c r="I330" s="3">
        <v>1022.9506941120153</v>
      </c>
    </row>
    <row r="331" spans="1:9" x14ac:dyDescent="0.25">
      <c r="A331" s="6">
        <v>5418</v>
      </c>
      <c r="B331" s="5" t="s">
        <v>334</v>
      </c>
      <c r="C331" s="5">
        <v>54</v>
      </c>
      <c r="D331" s="5">
        <v>6609</v>
      </c>
      <c r="E331" s="5">
        <v>1712</v>
      </c>
      <c r="F331" s="4">
        <v>2701.71407</v>
      </c>
      <c r="G331">
        <v>15058</v>
      </c>
      <c r="H331" s="3">
        <v>17.94205120201886</v>
      </c>
      <c r="I331" s="3">
        <v>408.7931714328945</v>
      </c>
    </row>
    <row r="332" spans="1:9" x14ac:dyDescent="0.25">
      <c r="A332" s="6">
        <v>5419</v>
      </c>
      <c r="B332" s="5" t="s">
        <v>335</v>
      </c>
      <c r="C332" s="5">
        <v>54</v>
      </c>
      <c r="D332" s="5">
        <v>3465</v>
      </c>
      <c r="E332" s="5">
        <v>928</v>
      </c>
      <c r="F332" s="4">
        <v>291.63845000000003</v>
      </c>
      <c r="G332">
        <v>3882</v>
      </c>
      <c r="H332" s="3">
        <v>7.5125824317362202</v>
      </c>
      <c r="I332" s="3">
        <v>84.166940836940839</v>
      </c>
    </row>
    <row r="333" spans="1:9" x14ac:dyDescent="0.25">
      <c r="A333" s="6">
        <v>5420</v>
      </c>
      <c r="B333" s="5" t="s">
        <v>336</v>
      </c>
      <c r="C333" s="5">
        <v>54</v>
      </c>
      <c r="D333" s="5">
        <v>1063</v>
      </c>
      <c r="E333" s="5">
        <v>228</v>
      </c>
      <c r="F333" s="4">
        <v>0</v>
      </c>
      <c r="G333">
        <v>1197</v>
      </c>
      <c r="H333" s="3">
        <v>0</v>
      </c>
      <c r="I333" s="3">
        <v>0</v>
      </c>
    </row>
    <row r="334" spans="1:9" x14ac:dyDescent="0.25">
      <c r="A334" s="6">
        <v>5421</v>
      </c>
      <c r="B334" s="5" t="s">
        <v>337</v>
      </c>
      <c r="C334" s="5">
        <v>54</v>
      </c>
      <c r="D334" s="5">
        <v>14725</v>
      </c>
      <c r="E334" s="5">
        <v>3921</v>
      </c>
      <c r="F334" s="4">
        <v>10759.905640000001</v>
      </c>
      <c r="H334" s="3">
        <v>30.679475479014602</v>
      </c>
      <c r="I334" s="3">
        <v>730.72364278438033</v>
      </c>
    </row>
    <row r="335" spans="1:9" x14ac:dyDescent="0.25">
      <c r="A335" s="6">
        <v>5422</v>
      </c>
      <c r="B335" s="5" t="s">
        <v>338</v>
      </c>
      <c r="C335" s="5">
        <v>54</v>
      </c>
      <c r="D335" s="5">
        <v>5559</v>
      </c>
      <c r="E335" s="5">
        <v>1324</v>
      </c>
      <c r="F335" s="4">
        <v>1160.4220600000001</v>
      </c>
      <c r="G335">
        <v>11030</v>
      </c>
      <c r="H335" s="3">
        <v>10.520598912058023</v>
      </c>
      <c r="I335" s="3">
        <v>208.74654794027703</v>
      </c>
    </row>
    <row r="336" spans="1:9" x14ac:dyDescent="0.25">
      <c r="A336" s="6">
        <v>5423</v>
      </c>
      <c r="B336" s="5" t="s">
        <v>339</v>
      </c>
      <c r="C336" s="5">
        <v>54</v>
      </c>
      <c r="D336" s="5">
        <v>2172</v>
      </c>
      <c r="E336" s="5">
        <v>417</v>
      </c>
      <c r="F336" s="4">
        <v>0</v>
      </c>
      <c r="G336">
        <v>6377</v>
      </c>
      <c r="H336" s="3">
        <v>0</v>
      </c>
      <c r="I336" s="3">
        <v>0</v>
      </c>
    </row>
    <row r="337" spans="1:9" x14ac:dyDescent="0.25">
      <c r="A337" s="6">
        <v>5424</v>
      </c>
      <c r="B337" s="5" t="s">
        <v>340</v>
      </c>
      <c r="C337" s="5">
        <v>54</v>
      </c>
      <c r="D337" s="5">
        <v>2773</v>
      </c>
      <c r="E337" s="5">
        <v>645</v>
      </c>
      <c r="F337" s="4">
        <v>26.470970000000001</v>
      </c>
      <c r="G337">
        <v>5760</v>
      </c>
      <c r="H337" s="3">
        <v>0.47084614016364285</v>
      </c>
      <c r="I337" s="3">
        <v>9.5459682654165174</v>
      </c>
    </row>
    <row r="338" spans="1:9" x14ac:dyDescent="0.25">
      <c r="A338" s="6">
        <v>5425</v>
      </c>
      <c r="B338" s="5" t="s">
        <v>341</v>
      </c>
      <c r="C338" s="5">
        <v>54</v>
      </c>
      <c r="D338" s="5">
        <v>1831</v>
      </c>
      <c r="E338" s="5">
        <v>423</v>
      </c>
      <c r="F338" s="4">
        <v>385.10009000000002</v>
      </c>
      <c r="G338">
        <v>6080</v>
      </c>
      <c r="H338" s="3">
        <v>6.3338830592105264</v>
      </c>
      <c r="I338" s="3">
        <v>210.32227744401968</v>
      </c>
    </row>
    <row r="339" spans="1:9" x14ac:dyDescent="0.25">
      <c r="A339" s="6">
        <v>5426</v>
      </c>
      <c r="B339" s="5" t="s">
        <v>342</v>
      </c>
      <c r="C339" s="5">
        <v>54</v>
      </c>
      <c r="D339" s="5">
        <v>2072</v>
      </c>
      <c r="E339" s="5">
        <v>449</v>
      </c>
      <c r="F339" s="4">
        <v>0</v>
      </c>
      <c r="G339">
        <v>1542</v>
      </c>
      <c r="H339" s="3">
        <v>0</v>
      </c>
      <c r="I339" s="3">
        <v>0</v>
      </c>
    </row>
    <row r="340" spans="1:9" x14ac:dyDescent="0.25">
      <c r="A340" s="6">
        <v>5427</v>
      </c>
      <c r="B340" s="5" t="s">
        <v>343</v>
      </c>
      <c r="C340" s="5">
        <v>54</v>
      </c>
      <c r="D340" s="5">
        <v>2893</v>
      </c>
      <c r="E340" s="5">
        <v>721</v>
      </c>
      <c r="F340" s="4">
        <v>1674.55177</v>
      </c>
      <c r="G340">
        <v>9610</v>
      </c>
      <c r="H340" s="3">
        <v>17.425096462018729</v>
      </c>
      <c r="I340" s="3">
        <v>578.82881783615619</v>
      </c>
    </row>
    <row r="341" spans="1:9" x14ac:dyDescent="0.25">
      <c r="A341" s="6">
        <v>5428</v>
      </c>
      <c r="B341" s="5" t="s">
        <v>344</v>
      </c>
      <c r="C341" s="5">
        <v>54</v>
      </c>
      <c r="D341" s="5">
        <v>4812</v>
      </c>
      <c r="E341" s="5">
        <v>1250</v>
      </c>
      <c r="F341" s="4">
        <v>1270.43291</v>
      </c>
      <c r="G341">
        <v>15233</v>
      </c>
      <c r="H341" s="3">
        <v>8.3400046609334986</v>
      </c>
      <c r="I341" s="3">
        <v>264.01348919368246</v>
      </c>
    </row>
    <row r="342" spans="1:9" x14ac:dyDescent="0.25">
      <c r="A342" s="6">
        <v>5429</v>
      </c>
      <c r="B342" s="5" t="s">
        <v>345</v>
      </c>
      <c r="C342" s="5">
        <v>54</v>
      </c>
      <c r="D342" s="5">
        <v>1166</v>
      </c>
      <c r="E342" s="5">
        <v>246</v>
      </c>
      <c r="F342" s="4">
        <v>0</v>
      </c>
      <c r="G342">
        <v>2838</v>
      </c>
      <c r="H342" s="3">
        <v>0</v>
      </c>
      <c r="I342" s="3">
        <v>0</v>
      </c>
    </row>
    <row r="343" spans="1:9" x14ac:dyDescent="0.25">
      <c r="A343" s="6">
        <v>5430</v>
      </c>
      <c r="B343" s="5" t="s">
        <v>346</v>
      </c>
      <c r="C343" s="5">
        <v>54</v>
      </c>
      <c r="D343" s="5">
        <v>2920</v>
      </c>
      <c r="E343" s="5">
        <v>778</v>
      </c>
      <c r="F343" s="4">
        <v>756.05677000000003</v>
      </c>
      <c r="G343">
        <v>6352</v>
      </c>
      <c r="H343" s="3">
        <v>11.902656958438287</v>
      </c>
      <c r="I343" s="3">
        <v>258.92355136986305</v>
      </c>
    </row>
    <row r="344" spans="1:9" x14ac:dyDescent="0.25">
      <c r="A344" s="6">
        <v>5432</v>
      </c>
      <c r="B344" s="5" t="s">
        <v>347</v>
      </c>
      <c r="C344" s="5">
        <v>54</v>
      </c>
      <c r="D344" s="5">
        <v>860</v>
      </c>
      <c r="E344" s="5">
        <v>139</v>
      </c>
      <c r="F344" s="4">
        <v>0</v>
      </c>
      <c r="G344">
        <v>2508</v>
      </c>
      <c r="H344" s="3">
        <v>0</v>
      </c>
      <c r="I344" s="3">
        <v>0</v>
      </c>
    </row>
    <row r="345" spans="1:9" x14ac:dyDescent="0.25">
      <c r="A345" s="6">
        <v>5433</v>
      </c>
      <c r="B345" s="5" t="s">
        <v>348</v>
      </c>
      <c r="C345" s="5">
        <v>54</v>
      </c>
      <c r="D345" s="5">
        <v>983</v>
      </c>
      <c r="E345" s="5">
        <v>201</v>
      </c>
      <c r="F345" s="4">
        <v>843.12</v>
      </c>
      <c r="G345">
        <v>4705</v>
      </c>
      <c r="H345" s="3">
        <v>17.919659936238045</v>
      </c>
      <c r="I345" s="3">
        <v>857.70091556459818</v>
      </c>
    </row>
    <row r="346" spans="1:9" x14ac:dyDescent="0.25">
      <c r="A346" s="6">
        <v>5434</v>
      </c>
      <c r="B346" s="5" t="s">
        <v>349</v>
      </c>
      <c r="C346" s="5">
        <v>54</v>
      </c>
      <c r="D346" s="5">
        <v>1197</v>
      </c>
      <c r="E346" s="5">
        <v>229</v>
      </c>
      <c r="F346" s="4">
        <v>442.18471999999997</v>
      </c>
      <c r="G346">
        <v>787</v>
      </c>
      <c r="H346" s="3">
        <v>56.186114358322733</v>
      </c>
      <c r="I346" s="3">
        <v>369.41079365079361</v>
      </c>
    </row>
    <row r="347" spans="1:9" x14ac:dyDescent="0.25">
      <c r="A347" s="6">
        <v>5435</v>
      </c>
      <c r="B347" s="5" t="s">
        <v>350</v>
      </c>
      <c r="C347" s="5">
        <v>54</v>
      </c>
      <c r="D347" s="5">
        <v>3075</v>
      </c>
      <c r="E347" s="5">
        <v>698</v>
      </c>
      <c r="F347" s="4">
        <v>843.12</v>
      </c>
      <c r="G347">
        <v>8249</v>
      </c>
      <c r="H347" s="3">
        <v>10.220875257606982</v>
      </c>
      <c r="I347" s="3">
        <v>274.18536585365854</v>
      </c>
    </row>
    <row r="348" spans="1:9" x14ac:dyDescent="0.25">
      <c r="A348" s="6">
        <v>5436</v>
      </c>
      <c r="B348" s="5" t="s">
        <v>351</v>
      </c>
      <c r="C348" s="5">
        <v>54</v>
      </c>
      <c r="D348" s="5">
        <v>3921</v>
      </c>
      <c r="E348" s="5">
        <v>909</v>
      </c>
      <c r="F348" s="4">
        <v>1280.03415</v>
      </c>
      <c r="H348" s="3">
        <v>8.287156221675513</v>
      </c>
      <c r="I348" s="3">
        <v>326.45604437643453</v>
      </c>
    </row>
    <row r="349" spans="1:9" x14ac:dyDescent="0.25">
      <c r="A349" s="6">
        <v>5437</v>
      </c>
      <c r="B349" s="5" t="s">
        <v>352</v>
      </c>
      <c r="C349" s="5">
        <v>54</v>
      </c>
      <c r="D349" s="5">
        <v>2641</v>
      </c>
      <c r="E349" s="5">
        <v>660</v>
      </c>
      <c r="F349" s="4">
        <v>1528.38409</v>
      </c>
      <c r="G349">
        <v>5355</v>
      </c>
      <c r="H349" s="3">
        <v>28.541252847805787</v>
      </c>
      <c r="I349" s="3">
        <v>578.71415751609243</v>
      </c>
    </row>
    <row r="350" spans="1:9" x14ac:dyDescent="0.25">
      <c r="A350" s="6">
        <v>5438</v>
      </c>
      <c r="B350" s="5" t="s">
        <v>353</v>
      </c>
      <c r="C350" s="5">
        <v>54</v>
      </c>
      <c r="D350" s="5">
        <v>1271</v>
      </c>
      <c r="E350" s="5">
        <v>279</v>
      </c>
      <c r="F350" s="4">
        <v>555.89109999999994</v>
      </c>
      <c r="G350">
        <v>3907</v>
      </c>
      <c r="H350" s="3">
        <v>14.228080368569232</v>
      </c>
      <c r="I350" s="3">
        <v>437.36514555468136</v>
      </c>
    </row>
    <row r="351" spans="1:9" x14ac:dyDescent="0.25">
      <c r="A351" s="6">
        <v>5439</v>
      </c>
      <c r="B351" s="5" t="s">
        <v>354</v>
      </c>
      <c r="C351" s="5">
        <v>54</v>
      </c>
      <c r="D351" s="5">
        <v>1097</v>
      </c>
      <c r="E351" s="5">
        <v>198</v>
      </c>
      <c r="F351" s="4">
        <v>483.24447999999995</v>
      </c>
      <c r="H351" s="3">
        <v>8.4071760612386921</v>
      </c>
      <c r="I351" s="3">
        <v>440.51456700091154</v>
      </c>
    </row>
    <row r="352" spans="1:9" x14ac:dyDescent="0.25">
      <c r="A352" s="6">
        <v>5440</v>
      </c>
      <c r="B352" s="5" t="s">
        <v>355</v>
      </c>
      <c r="C352" s="5">
        <v>54</v>
      </c>
      <c r="D352" s="5">
        <v>928</v>
      </c>
      <c r="E352" s="5">
        <v>167</v>
      </c>
      <c r="F352" s="4">
        <v>0</v>
      </c>
      <c r="G352">
        <v>2926</v>
      </c>
      <c r="H352" s="3">
        <v>0</v>
      </c>
      <c r="I352" s="3">
        <v>0</v>
      </c>
    </row>
    <row r="353" spans="1:9" x14ac:dyDescent="0.25">
      <c r="A353" s="6">
        <v>5441</v>
      </c>
      <c r="B353" s="5" t="s">
        <v>356</v>
      </c>
      <c r="C353" s="5">
        <v>54</v>
      </c>
      <c r="D353" s="5">
        <v>2829</v>
      </c>
      <c r="E353" s="5">
        <v>631</v>
      </c>
      <c r="F353" s="4">
        <v>1498.88</v>
      </c>
      <c r="H353" s="3">
        <v>25.486821969052887</v>
      </c>
      <c r="I353" s="3">
        <v>529.82679392011312</v>
      </c>
    </row>
    <row r="354" spans="1:9" x14ac:dyDescent="0.25">
      <c r="A354" s="6">
        <v>5442</v>
      </c>
      <c r="B354" s="5" t="s">
        <v>357</v>
      </c>
      <c r="C354" s="5">
        <v>54</v>
      </c>
      <c r="D354" s="5">
        <v>880</v>
      </c>
      <c r="E354" s="5">
        <v>179</v>
      </c>
      <c r="F354" s="4">
        <v>0</v>
      </c>
      <c r="G354">
        <v>1641</v>
      </c>
      <c r="H354" s="3">
        <v>0</v>
      </c>
      <c r="I354" s="3">
        <v>0</v>
      </c>
    </row>
    <row r="355" spans="1:9" x14ac:dyDescent="0.25">
      <c r="A355" s="6">
        <v>5443</v>
      </c>
      <c r="B355" s="5" t="s">
        <v>358</v>
      </c>
      <c r="C355" s="5">
        <v>54</v>
      </c>
      <c r="D355" s="5">
        <v>2200</v>
      </c>
      <c r="E355" s="5">
        <v>523</v>
      </c>
      <c r="F355" s="4">
        <v>1279.3498999999999</v>
      </c>
      <c r="G355">
        <v>7321</v>
      </c>
      <c r="H355" s="3">
        <v>17.475070345581205</v>
      </c>
      <c r="I355" s="3">
        <v>581.52268181818181</v>
      </c>
    </row>
    <row r="356" spans="1:9" x14ac:dyDescent="0.25">
      <c r="A356" s="6">
        <v>5444</v>
      </c>
      <c r="B356" s="5" t="s">
        <v>359</v>
      </c>
      <c r="C356" s="5">
        <v>54</v>
      </c>
      <c r="D356" s="5">
        <v>10103</v>
      </c>
      <c r="E356" s="5">
        <v>2515</v>
      </c>
      <c r="F356" s="4">
        <v>3588.0540699999997</v>
      </c>
      <c r="G356">
        <v>28511</v>
      </c>
      <c r="H356" s="3">
        <v>12.584806109922486</v>
      </c>
      <c r="I356" s="3">
        <v>355.1473888943878</v>
      </c>
    </row>
    <row r="358" spans="1:9" x14ac:dyDescent="0.25">
      <c r="F358" s="2"/>
    </row>
    <row r="359" spans="1:9" x14ac:dyDescent="0.25">
      <c r="F359" s="2"/>
    </row>
    <row r="363" spans="1:9" x14ac:dyDescent="0.25">
      <c r="F363" s="2"/>
    </row>
  </sheetData>
  <sortState xmlns:xlrd2="http://schemas.microsoft.com/office/spreadsheetml/2017/richdata2" ref="A2:F356">
    <sortCondition ref="A2:A356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2268-FDBE-4F6E-BCE8-6B53456B6846}">
  <dimension ref="C1:M24"/>
  <sheetViews>
    <sheetView workbookViewId="0">
      <selection activeCell="J2" sqref="J2"/>
    </sheetView>
  </sheetViews>
  <sheetFormatPr baseColWidth="10" defaultColWidth="11.42578125" defaultRowHeight="15" x14ac:dyDescent="0.25"/>
  <cols>
    <col min="1" max="1" width="28.85546875" customWidth="1"/>
    <col min="3" max="3" width="16.7109375" bestFit="1" customWidth="1"/>
    <col min="4" max="4" width="61" bestFit="1" customWidth="1"/>
    <col min="6" max="6" width="16.7109375" bestFit="1" customWidth="1"/>
    <col min="7" max="7" width="44.140625" bestFit="1" customWidth="1"/>
    <col min="9" max="9" width="16.7109375" bestFit="1" customWidth="1"/>
    <col min="10" max="10" width="46" bestFit="1" customWidth="1"/>
    <col min="12" max="12" width="16.7109375" bestFit="1" customWidth="1"/>
    <col min="13" max="13" width="38.85546875" bestFit="1" customWidth="1"/>
    <col min="14" max="14" width="11.28515625" bestFit="1" customWidth="1"/>
    <col min="15" max="17" width="7.140625" bestFit="1" customWidth="1"/>
    <col min="18" max="18" width="8.28515625" bestFit="1" customWidth="1"/>
    <col min="19" max="19" width="7.85546875" bestFit="1" customWidth="1"/>
    <col min="20" max="20" width="7.140625" bestFit="1" customWidth="1"/>
    <col min="21" max="21" width="8.140625" bestFit="1" customWidth="1"/>
    <col min="22" max="24" width="7.140625" bestFit="1" customWidth="1"/>
    <col min="25" max="25" width="8.5703125" bestFit="1" customWidth="1"/>
    <col min="26" max="26" width="8.42578125" bestFit="1" customWidth="1"/>
    <col min="27" max="27" width="7.42578125" bestFit="1" customWidth="1"/>
    <col min="28" max="28" width="7.140625" bestFit="1" customWidth="1"/>
    <col min="29" max="29" width="9.28515625" bestFit="1" customWidth="1"/>
    <col min="30" max="30" width="10.42578125" bestFit="1" customWidth="1"/>
    <col min="31" max="31" width="11.85546875" bestFit="1" customWidth="1"/>
    <col min="32" max="32" width="7.140625" bestFit="1" customWidth="1"/>
    <col min="33" max="33" width="9.140625" bestFit="1" customWidth="1"/>
    <col min="34" max="34" width="7.5703125" bestFit="1" customWidth="1"/>
    <col min="35" max="35" width="9" bestFit="1" customWidth="1"/>
    <col min="36" max="36" width="8.28515625" bestFit="1" customWidth="1"/>
    <col min="37" max="39" width="7.140625" bestFit="1" customWidth="1"/>
    <col min="40" max="40" width="9" bestFit="1" customWidth="1"/>
    <col min="41" max="41" width="6.85546875" bestFit="1" customWidth="1"/>
    <col min="42" max="42" width="7.5703125" bestFit="1" customWidth="1"/>
    <col min="43" max="43" width="7" bestFit="1" customWidth="1"/>
    <col min="44" max="44" width="7.7109375" bestFit="1" customWidth="1"/>
    <col min="45" max="45" width="7.85546875" bestFit="1" customWidth="1"/>
    <col min="46" max="47" width="6.85546875" bestFit="1" customWidth="1"/>
    <col min="48" max="48" width="9.5703125" bestFit="1" customWidth="1"/>
    <col min="49" max="49" width="6.85546875" bestFit="1" customWidth="1"/>
    <col min="50" max="50" width="8.42578125" bestFit="1" customWidth="1"/>
    <col min="51" max="51" width="10.5703125" bestFit="1" customWidth="1"/>
  </cols>
  <sheetData>
    <row r="1" spans="3:13" x14ac:dyDescent="0.25">
      <c r="C1" s="10" t="s">
        <v>1</v>
      </c>
      <c r="D1" t="s">
        <v>360</v>
      </c>
      <c r="F1" s="10" t="s">
        <v>1</v>
      </c>
      <c r="G1" t="s">
        <v>361</v>
      </c>
      <c r="I1" s="10" t="s">
        <v>1</v>
      </c>
      <c r="J1" t="s">
        <v>362</v>
      </c>
      <c r="L1" s="10" t="s">
        <v>1</v>
      </c>
      <c r="M1" t="s">
        <v>363</v>
      </c>
    </row>
    <row r="2" spans="3:13" x14ac:dyDescent="0.25">
      <c r="C2" s="11" t="s">
        <v>8</v>
      </c>
      <c r="D2" s="12">
        <v>39400.144549999997</v>
      </c>
      <c r="F2" s="11" t="s">
        <v>8</v>
      </c>
      <c r="G2" s="12">
        <v>314953</v>
      </c>
      <c r="I2" s="11" t="s">
        <v>7</v>
      </c>
      <c r="J2" s="14">
        <v>27.107132976905429</v>
      </c>
      <c r="L2" s="11" t="s">
        <v>7</v>
      </c>
      <c r="M2" s="12">
        <v>750.9044302427809</v>
      </c>
    </row>
    <row r="3" spans="3:13" x14ac:dyDescent="0.25">
      <c r="C3" s="11" t="s">
        <v>10</v>
      </c>
      <c r="D3" s="12">
        <v>22443.172280000003</v>
      </c>
      <c r="F3" s="11" t="s">
        <v>10</v>
      </c>
      <c r="G3" s="12">
        <v>121783</v>
      </c>
      <c r="I3" s="11" t="s">
        <v>19</v>
      </c>
      <c r="J3" s="14">
        <v>18.432744708994708</v>
      </c>
      <c r="L3" s="11" t="s">
        <v>19</v>
      </c>
      <c r="M3" s="12">
        <v>418.73201060539111</v>
      </c>
    </row>
    <row r="4" spans="3:13" x14ac:dyDescent="0.25">
      <c r="C4" s="11" t="s">
        <v>27</v>
      </c>
      <c r="D4" s="12">
        <v>14320.28506</v>
      </c>
      <c r="F4" s="11" t="s">
        <v>27</v>
      </c>
      <c r="G4" s="12">
        <v>83856</v>
      </c>
      <c r="I4" s="11" t="s">
        <v>10</v>
      </c>
      <c r="J4" s="14">
        <v>18.428821986648387</v>
      </c>
      <c r="L4" s="11" t="s">
        <v>23</v>
      </c>
      <c r="M4" s="12">
        <v>371.37031352773516</v>
      </c>
    </row>
    <row r="5" spans="3:13" x14ac:dyDescent="0.25">
      <c r="C5" s="11" t="s">
        <v>9</v>
      </c>
      <c r="D5" s="12">
        <v>11349.05575</v>
      </c>
      <c r="F5" s="11" t="s">
        <v>9</v>
      </c>
      <c r="G5" s="12">
        <v>78010</v>
      </c>
      <c r="I5" s="11" t="s">
        <v>14</v>
      </c>
      <c r="J5" s="14">
        <v>18.300837848183264</v>
      </c>
      <c r="L5" s="11" t="s">
        <v>17</v>
      </c>
      <c r="M5" s="12">
        <v>361.64164704907165</v>
      </c>
    </row>
    <row r="6" spans="3:13" x14ac:dyDescent="0.25">
      <c r="C6" s="11" t="s">
        <v>7</v>
      </c>
      <c r="D6" s="12">
        <v>11103.623810000001</v>
      </c>
      <c r="F6" s="11" t="s">
        <v>18</v>
      </c>
      <c r="G6" s="12">
        <v>42199</v>
      </c>
      <c r="I6" s="11" t="s">
        <v>27</v>
      </c>
      <c r="J6" s="14">
        <v>17.077233662468995</v>
      </c>
      <c r="L6" s="11" t="s">
        <v>20</v>
      </c>
      <c r="M6" s="12">
        <v>351.7895080336649</v>
      </c>
    </row>
    <row r="7" spans="3:13" x14ac:dyDescent="0.25">
      <c r="C7" s="11" t="s">
        <v>16</v>
      </c>
      <c r="D7" s="12">
        <v>6398.1795599999996</v>
      </c>
      <c r="F7" s="11" t="s">
        <v>7</v>
      </c>
      <c r="G7" s="12">
        <v>40962</v>
      </c>
      <c r="I7" s="11" t="s">
        <v>16</v>
      </c>
      <c r="J7" s="14">
        <v>16.430444929508742</v>
      </c>
      <c r="L7" s="11" t="s">
        <v>27</v>
      </c>
      <c r="M7" s="12">
        <v>338.18125067894675</v>
      </c>
    </row>
    <row r="8" spans="3:13" x14ac:dyDescent="0.25">
      <c r="C8" s="11" t="s">
        <v>14</v>
      </c>
      <c r="D8" s="12">
        <v>6215.3305499999997</v>
      </c>
      <c r="F8" s="11" t="s">
        <v>16</v>
      </c>
      <c r="G8" s="12">
        <v>38941</v>
      </c>
      <c r="I8" s="11" t="s">
        <v>17</v>
      </c>
      <c r="J8" s="14">
        <v>15.934422315558802</v>
      </c>
      <c r="L8" s="11" t="s">
        <v>16</v>
      </c>
      <c r="M8" s="12">
        <v>334.87802575107293</v>
      </c>
    </row>
    <row r="9" spans="3:13" x14ac:dyDescent="0.25">
      <c r="C9" s="11" t="s">
        <v>18</v>
      </c>
      <c r="D9" s="12">
        <v>5858.1134499999998</v>
      </c>
      <c r="F9" s="11" t="s">
        <v>20</v>
      </c>
      <c r="G9" s="12">
        <v>36936</v>
      </c>
      <c r="I9" s="11" t="s">
        <v>23</v>
      </c>
      <c r="J9" s="14">
        <v>14.894653534998239</v>
      </c>
      <c r="L9" s="11" t="s">
        <v>21</v>
      </c>
      <c r="M9" s="12">
        <v>326.7906976744186</v>
      </c>
    </row>
    <row r="10" spans="3:13" x14ac:dyDescent="0.25">
      <c r="C10" s="11" t="s">
        <v>19</v>
      </c>
      <c r="D10" s="12">
        <v>4737.9526999999998</v>
      </c>
      <c r="F10" s="11" t="s">
        <v>15</v>
      </c>
      <c r="G10" s="12">
        <v>34184</v>
      </c>
      <c r="I10" s="11" t="s">
        <v>9</v>
      </c>
      <c r="J10" s="14">
        <v>14.548206319702603</v>
      </c>
      <c r="L10" s="11" t="s">
        <v>14</v>
      </c>
      <c r="M10" s="12">
        <v>325.06958943514644</v>
      </c>
    </row>
    <row r="11" spans="3:13" x14ac:dyDescent="0.25">
      <c r="C11" s="11" t="s">
        <v>20</v>
      </c>
      <c r="D11" s="12">
        <v>4597.8888699999998</v>
      </c>
      <c r="F11" s="11" t="s">
        <v>14</v>
      </c>
      <c r="G11" s="12">
        <v>33962</v>
      </c>
      <c r="I11" s="11" t="s">
        <v>18</v>
      </c>
      <c r="J11" s="14">
        <v>13.882114386596839</v>
      </c>
      <c r="L11" s="11" t="s">
        <v>9</v>
      </c>
      <c r="M11" s="12">
        <v>304.07672882672881</v>
      </c>
    </row>
    <row r="12" spans="3:13" x14ac:dyDescent="0.25">
      <c r="C12" s="11" t="s">
        <v>17</v>
      </c>
      <c r="D12" s="12">
        <v>4362.84483</v>
      </c>
      <c r="F12" s="11" t="s">
        <v>17</v>
      </c>
      <c r="G12" s="12">
        <v>27260</v>
      </c>
      <c r="I12" s="11" t="s">
        <v>8</v>
      </c>
      <c r="J12" s="14">
        <v>12.50984894571571</v>
      </c>
      <c r="L12" s="11" t="s">
        <v>10</v>
      </c>
      <c r="M12" s="12">
        <v>278.9704447482909</v>
      </c>
    </row>
    <row r="13" spans="3:13" x14ac:dyDescent="0.25">
      <c r="C13" s="11" t="s">
        <v>15</v>
      </c>
      <c r="D13" s="12">
        <v>2916.1962000000003</v>
      </c>
      <c r="F13" s="11" t="s">
        <v>19</v>
      </c>
      <c r="G13" s="12">
        <v>25704</v>
      </c>
      <c r="I13" s="11" t="s">
        <v>20</v>
      </c>
      <c r="J13" s="14">
        <v>12.44825879900368</v>
      </c>
      <c r="L13" s="11" t="s">
        <v>8</v>
      </c>
      <c r="M13" s="12">
        <v>273.3330874038308</v>
      </c>
    </row>
    <row r="14" spans="3:13" x14ac:dyDescent="0.25">
      <c r="C14" s="11" t="s">
        <v>29</v>
      </c>
      <c r="D14" s="12">
        <v>2060.8290000000002</v>
      </c>
      <c r="F14" s="11" t="s">
        <v>26</v>
      </c>
      <c r="G14" s="12">
        <v>25676</v>
      </c>
      <c r="I14" s="11" t="s">
        <v>29</v>
      </c>
      <c r="J14" s="14">
        <v>9.4659363373294756</v>
      </c>
      <c r="L14" s="11" t="s">
        <v>29</v>
      </c>
      <c r="M14" s="12">
        <v>236.74083859850663</v>
      </c>
    </row>
    <row r="15" spans="3:13" x14ac:dyDescent="0.25">
      <c r="C15" s="11" t="s">
        <v>26</v>
      </c>
      <c r="D15" s="12">
        <v>1816.2875800000002</v>
      </c>
      <c r="F15" s="11" t="s">
        <v>29</v>
      </c>
      <c r="G15" s="12">
        <v>21771</v>
      </c>
      <c r="I15" s="11" t="s">
        <v>21</v>
      </c>
      <c r="J15" s="14">
        <v>9.1306042884990255</v>
      </c>
      <c r="L15" s="11" t="s">
        <v>18</v>
      </c>
      <c r="M15" s="12">
        <v>213.35591834504862</v>
      </c>
    </row>
    <row r="16" spans="3:13" x14ac:dyDescent="0.25">
      <c r="C16" s="11" t="s">
        <v>23</v>
      </c>
      <c r="D16" s="12">
        <v>1693.82</v>
      </c>
      <c r="F16" s="11" t="s">
        <v>12</v>
      </c>
      <c r="G16" s="12">
        <v>11601</v>
      </c>
      <c r="I16" s="11" t="s">
        <v>15</v>
      </c>
      <c r="J16" s="14">
        <v>8.5308805289024114</v>
      </c>
      <c r="L16" s="11" t="s">
        <v>26</v>
      </c>
      <c r="M16" s="12">
        <v>162.48770620862408</v>
      </c>
    </row>
    <row r="17" spans="3:13" x14ac:dyDescent="0.25">
      <c r="C17" s="11" t="s">
        <v>21</v>
      </c>
      <c r="D17" s="12">
        <v>843.12</v>
      </c>
      <c r="F17" s="11" t="s">
        <v>23</v>
      </c>
      <c r="G17" s="12">
        <v>11372</v>
      </c>
      <c r="I17" s="11" t="s">
        <v>26</v>
      </c>
      <c r="J17" s="14">
        <v>7.0738727995014807</v>
      </c>
      <c r="L17" s="11" t="s">
        <v>15</v>
      </c>
      <c r="M17" s="12">
        <v>146.92645102781137</v>
      </c>
    </row>
    <row r="18" spans="3:13" x14ac:dyDescent="0.25">
      <c r="C18" s="11" t="s">
        <v>11</v>
      </c>
      <c r="D18" s="12">
        <v>449.69200000000001</v>
      </c>
      <c r="F18" s="11" t="s">
        <v>22</v>
      </c>
      <c r="G18" s="12">
        <v>9746</v>
      </c>
      <c r="I18" s="11" t="s">
        <v>11</v>
      </c>
      <c r="J18" s="14">
        <v>4.7395868465430011</v>
      </c>
      <c r="L18" s="11" t="s">
        <v>11</v>
      </c>
      <c r="M18" s="12">
        <v>138.06938900828985</v>
      </c>
    </row>
    <row r="19" spans="3:13" x14ac:dyDescent="0.25">
      <c r="C19" s="11" t="s">
        <v>12</v>
      </c>
      <c r="D19" s="12">
        <v>410.303</v>
      </c>
      <c r="F19" s="11" t="s">
        <v>11</v>
      </c>
      <c r="G19" s="12">
        <v>9488</v>
      </c>
      <c r="I19" s="11" t="s">
        <v>12</v>
      </c>
      <c r="J19" s="14">
        <v>3.5367899319024225</v>
      </c>
      <c r="L19" s="11" t="s">
        <v>12</v>
      </c>
      <c r="M19" s="12">
        <v>129.27000630119721</v>
      </c>
    </row>
    <row r="20" spans="3:13" x14ac:dyDescent="0.25">
      <c r="C20" s="11" t="s">
        <v>22</v>
      </c>
      <c r="D20" s="12">
        <v>107.405</v>
      </c>
      <c r="F20" s="11" t="s">
        <v>21</v>
      </c>
      <c r="G20" s="12">
        <v>9234</v>
      </c>
      <c r="I20" s="11" t="s">
        <v>22</v>
      </c>
      <c r="J20" s="14">
        <v>1.1020418633285451</v>
      </c>
      <c r="L20" s="11" t="s">
        <v>22</v>
      </c>
      <c r="M20" s="12">
        <v>28.197689682331319</v>
      </c>
    </row>
    <row r="21" spans="3:13" x14ac:dyDescent="0.25">
      <c r="C21" s="11" t="s">
        <v>28</v>
      </c>
      <c r="D21" s="12">
        <v>0</v>
      </c>
      <c r="F21" s="11" t="s">
        <v>13</v>
      </c>
      <c r="G21" s="12">
        <v>4261</v>
      </c>
      <c r="I21" s="11" t="s">
        <v>28</v>
      </c>
      <c r="J21" s="14">
        <v>0</v>
      </c>
      <c r="L21" s="11" t="s">
        <v>25</v>
      </c>
      <c r="M21" s="12">
        <v>0</v>
      </c>
    </row>
    <row r="22" spans="3:13" x14ac:dyDescent="0.25">
      <c r="C22" s="11" t="s">
        <v>24</v>
      </c>
      <c r="D22" s="12">
        <v>0</v>
      </c>
      <c r="F22" s="11" t="s">
        <v>25</v>
      </c>
      <c r="G22" s="12">
        <v>1444</v>
      </c>
      <c r="I22" s="11" t="s">
        <v>13</v>
      </c>
      <c r="J22" s="14">
        <v>0</v>
      </c>
      <c r="L22" s="11" t="s">
        <v>28</v>
      </c>
      <c r="M22" s="12">
        <v>0</v>
      </c>
    </row>
    <row r="23" spans="3:13" x14ac:dyDescent="0.25">
      <c r="C23" s="11" t="s">
        <v>13</v>
      </c>
      <c r="D23" s="12">
        <v>0</v>
      </c>
      <c r="F23" s="11" t="s">
        <v>24</v>
      </c>
      <c r="G23" s="12">
        <v>965</v>
      </c>
      <c r="I23" s="11" t="s">
        <v>24</v>
      </c>
      <c r="J23" s="14">
        <v>0</v>
      </c>
      <c r="L23" s="11" t="s">
        <v>13</v>
      </c>
      <c r="M23" s="12">
        <v>0</v>
      </c>
    </row>
    <row r="24" spans="3:13" x14ac:dyDescent="0.25">
      <c r="C24" s="11" t="s">
        <v>25</v>
      </c>
      <c r="D24" s="12">
        <v>0</v>
      </c>
      <c r="F24" s="11" t="s">
        <v>28</v>
      </c>
      <c r="G24" s="12"/>
      <c r="I24" s="11" t="s">
        <v>25</v>
      </c>
      <c r="J24" s="14">
        <v>0</v>
      </c>
      <c r="L24" s="11" t="s">
        <v>24</v>
      </c>
      <c r="M24" s="12">
        <v>0</v>
      </c>
    </row>
  </sheetData>
  <pageMargins left="0.7" right="0.7" top="0.75" bottom="0.75" header="0.3" footer="0.3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91707-9558-48FB-A762-4B96984A8A12}">
  <dimension ref="A15:B19"/>
  <sheetViews>
    <sheetView workbookViewId="0">
      <selection activeCell="B20" sqref="B20"/>
    </sheetView>
  </sheetViews>
  <sheetFormatPr baseColWidth="10" defaultColWidth="11.42578125" defaultRowHeight="15" x14ac:dyDescent="0.25"/>
  <cols>
    <col min="1" max="1" width="61.5703125" bestFit="1" customWidth="1"/>
    <col min="2" max="2" width="7.85546875" bestFit="1" customWidth="1"/>
  </cols>
  <sheetData>
    <row r="15" spans="1:2" x14ac:dyDescent="0.25">
      <c r="A15" s="10" t="s">
        <v>364</v>
      </c>
    </row>
    <row r="16" spans="1:2" x14ac:dyDescent="0.25">
      <c r="A16" s="11" t="s">
        <v>365</v>
      </c>
      <c r="B16" s="14">
        <v>11103.623810000001</v>
      </c>
    </row>
    <row r="17" spans="1:2" x14ac:dyDescent="0.25">
      <c r="A17" s="11" t="s">
        <v>366</v>
      </c>
      <c r="B17" s="14">
        <v>40962</v>
      </c>
    </row>
    <row r="18" spans="1:2" x14ac:dyDescent="0.25">
      <c r="A18" s="11" t="s">
        <v>367</v>
      </c>
      <c r="B18" s="13">
        <v>27.107132976905429</v>
      </c>
    </row>
    <row r="19" spans="1:2" x14ac:dyDescent="0.25">
      <c r="A19" s="11" t="s">
        <v>368</v>
      </c>
      <c r="B19" s="12">
        <v>750.9044302427809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47A8E4C84FD4A9A9B6CDF7573BFEF" ma:contentTypeVersion="13" ma:contentTypeDescription="Create a new document." ma:contentTypeScope="" ma:versionID="ccf2c831edfff6054c2f80adf99b9edb">
  <xsd:schema xmlns:xsd="http://www.w3.org/2001/XMLSchema" xmlns:xs="http://www.w3.org/2001/XMLSchema" xmlns:p="http://schemas.microsoft.com/office/2006/metadata/properties" xmlns:ns2="788600ff-cfc4-4812-b5f1-ed252bd271cb" xmlns:ns3="b457563b-d6b5-4a4b-9e9f-02b768cc0cd3" targetNamespace="http://schemas.microsoft.com/office/2006/metadata/properties" ma:root="true" ma:fieldsID="e86db6be3b419c9123213cf5de425153" ns2:_="" ns3:_="">
    <xsd:import namespace="788600ff-cfc4-4812-b5f1-ed252bd271cb"/>
    <xsd:import namespace="b457563b-d6b5-4a4b-9e9f-02b768cc0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600ff-cfc4-4812-b5f1-ed252bd27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57563b-d6b5-4a4b-9e9f-02b768cc0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E77C2-51E6-42E9-86DA-D9761068D4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B3829B-7028-43C0-8CEF-A780241D0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8600ff-cfc4-4812-b5f1-ed252bd271cb"/>
    <ds:schemaRef ds:uri="b457563b-d6b5-4a4b-9e9f-02b768cc0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59DF70-D6AC-48F4-88A7-8BDD067A1B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datamateriale</vt:lpstr>
      <vt:lpstr>tabeller pr. fylke</vt:lpstr>
      <vt:lpstr>tabeller pr. kommune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Kirsti Klem Valset</dc:creator>
  <cp:keywords/>
  <dc:description/>
  <cp:lastModifiedBy>Sigurd Steinsund Pedersen</cp:lastModifiedBy>
  <cp:revision/>
  <dcterms:created xsi:type="dcterms:W3CDTF">2021-04-30T11:41:46Z</dcterms:created>
  <dcterms:modified xsi:type="dcterms:W3CDTF">2021-10-22T09:38:53Z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0x010100F4447A8E4C84FD4A9A9B6CDF7573BFEF</vt:lpwstr>
  </property>
</Properties>
</file>